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<sst xmlns="http://schemas.openxmlformats.org/spreadsheetml/2006/main" count="557" uniqueCount="201">
  <si>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</si>
  <si>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</si>
  <si>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</si>
  <si>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</si>
  <si>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</si>
  <si>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</si>
  <si>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</si>
  <si>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</si>
  <si>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</si>
  <si>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</si>
  <si>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</si>
  <si>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</si>
  <si>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</si>
  <si>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</si>
  <si>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</si>
  <si>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</si>
  <si>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</si>
  <si>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</si>
  <si>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</si>
  <si>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</si>
  <si>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</si>
  <si>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</si>
  <si>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</si>
  <si>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</si>
  <si>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</si>
  <si>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</si>
  <si>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</si>
  <si>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</si>
  <si>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</si>
  <si>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</si>
  <si>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</si>
  <si>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</si>
  <si>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</si>
  <si>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</si>
  <si>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</si>
  <si>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</si>
  <si>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</si>
  <si>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</si>
  <si>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</si>
  <si>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Pasajeros (en miles)</t>
  </si>
  <si>
    <t>Base</t>
  </si>
  <si>
    <t>Pesimista</t>
  </si>
  <si>
    <t>Optimista</t>
  </si>
  <si>
    <t>DÓLAR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</si>
  <si>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</si>
  <si>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</si>
  <si>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</si>
  <si>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</si>
  <si>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</si>
  <si>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</si>
  <si>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</si>
  <si>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</si>
  <si>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</si>
  <si>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</si>
  <si>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</si>
  <si>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</si>
  <si>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</si>
  <si>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</si>
  <si>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</si>
  <si>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</si>
  <si>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</si>
  <si>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</si>
  <si>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</si>
  <si>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</si>
  <si>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</si>
  <si>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</si>
  <si>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</si>
  <si>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</si>
  <si>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</si>
  <si>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</si>
  <si>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</si>
  <si>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</si>
  <si>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</si>
  <si>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</si>
  <si>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</si>
  <si>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</si>
  <si>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</si>
  <si>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</si>
  <si>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</si>
  <si>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</si>
  <si>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</si>
  <si>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</si>
  <si>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</si>
  <si>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</si>
  <si>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</si>
  <si>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</si>
  <si>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</si>
  <si>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</si>
  <si>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</si>
  <si>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</si>
  <si>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</si>
  <si>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</si>
  <si>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</si>
  <si>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</si>
  <si>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</si>
  <si>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</si>
  <si>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</si>
  <si>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</si>
  <si>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</si>
  <si>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</si>
  <si>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</si>
  <si>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</si>
  <si>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</si>
  <si>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Año</t>
  </si>
  <si>
    <t>(5)</t>
  </si>
  <si>
    <t>(6)</t>
  </si>
  <si>
    <t>log_pib</t>
  </si>
  <si>
    <t>2.18***</t>
  </si>
  <si>
    <t>2.58***</t>
  </si>
  <si>
    <t>2.72***</t>
  </si>
  <si>
    <t>5.63**</t>
  </si>
  <si>
    <t>2.49***</t>
  </si>
  <si>
    <t>2.73***</t>
  </si>
  <si>
    <t>(0.271)</t>
  </si>
  <si>
    <t>(0.483)</t>
  </si>
  <si>
    <t>(0.288)</t>
  </si>
  <si>
    <t>(0.424)</t>
  </si>
  <si>
    <t>(0.252)</t>
  </si>
  <si>
    <t>(0.168)</t>
  </si>
  <si>
    <t>log_wti</t>
  </si>
  <si>
    <t>-0.30**</t>
  </si>
  <si>
    <t>-0.36</t>
  </si>
  <si>
    <t>-0.24**</t>
  </si>
  <si>
    <t>-0.30***</t>
  </si>
  <si>
    <t>(0.114)</t>
  </si>
  <si>
    <t>(0.154)</t>
  </si>
  <si>
    <t>(0.112)</t>
  </si>
  <si>
    <t>(0.065)</t>
  </si>
  <si>
    <t>-0.80***</t>
  </si>
  <si>
    <t>-0.69***</t>
  </si>
  <si>
    <t>-0.10</t>
  </si>
  <si>
    <t>-0.45**</t>
  </si>
  <si>
    <t>-0.68***</t>
  </si>
  <si>
    <t>(0.228)</t>
  </si>
  <si>
    <t>(0.137)</t>
  </si>
  <si>
    <t>(0.756)</t>
  </si>
  <si>
    <t>(0.207)</t>
  </si>
  <si>
    <t>(0.124)</t>
  </si>
  <si>
    <t>-0.24</t>
  </si>
  <si>
    <t>0.09</t>
  </si>
  <si>
    <t>(0.102)</t>
  </si>
  <si>
    <t>(0.142)</t>
  </si>
  <si>
    <t>0.87</t>
  </si>
  <si>
    <t>-0.61</t>
  </si>
  <si>
    <t>(0.285)</t>
  </si>
  <si>
    <t>(0.409)</t>
  </si>
  <si>
    <t>0.23</t>
  </si>
  <si>
    <t>0.13</t>
  </si>
  <si>
    <t>(0.155)</t>
  </si>
  <si>
    <t>(0.145)</t>
  </si>
  <si>
    <t>log_turismo</t>
  </si>
  <si>
    <t>-0.25</t>
  </si>
  <si>
    <t>(0.162)</t>
  </si>
  <si>
    <t>log_gdp_w_pp</t>
  </si>
  <si>
    <t>-1.26</t>
  </si>
  <si>
    <t>1.00</t>
  </si>
  <si>
    <t>(0.973)</t>
  </si>
  <si>
    <t>(2.369)</t>
  </si>
  <si>
    <t>(1.356)</t>
  </si>
  <si>
    <t>-0.35*</t>
  </si>
  <si>
    <t>-18.12</t>
  </si>
  <si>
    <t>-11.46</t>
  </si>
  <si>
    <t>-48.08</t>
  </si>
  <si>
    <t>-7.56**</t>
  </si>
  <si>
    <t>-10.91***</t>
  </si>
  <si>
    <t>(5.405)</t>
  </si>
  <si>
    <t>(14.683)</t>
  </si>
  <si>
    <t>(8.437)</t>
  </si>
  <si>
    <t>(8.774)</t>
  </si>
  <si>
    <t>(2.749)</t>
  </si>
  <si>
    <t>(1.011)</t>
  </si>
  <si>
    <t>29</t>
  </si>
  <si>
    <t>23</t>
  </si>
  <si>
    <t>9</t>
  </si>
  <si>
    <t>0.973</t>
  </si>
  <si>
    <t>0.971</t>
  </si>
  <si>
    <t>0.987</t>
  </si>
  <si>
    <t>1.000</t>
  </si>
  <si>
    <t>0.989</t>
  </si>
  <si>
    <t>Standard errors in parentheses</t>
  </si>
  <si>
    <t>Se estiman 6 modelos mediante MCO, donde la especificación (6) es la preferida y que se utilizará para la estimación del VAR</t>
  </si>
  <si>
    <t>Crecimientos implicitos entre 2003 y 2012 en las variables explicativas de MCO</t>
  </si>
  <si>
    <t>PIB</t>
  </si>
  <si>
    <t>WTI</t>
  </si>
  <si>
    <t>ARIMA</t>
  </si>
  <si>
    <t>ma</t>
  </si>
  <si>
    <t>Se presenta la estimación del modelo VAR con 1 rezagos</t>
  </si>
  <si>
    <t xml:space="preserve">En este caso corresponde al modelo </t>
  </si>
  <si>
    <t>ECM en ene2003-dic2012</t>
  </si>
  <si>
    <t>Además, se presenta el crecimiento entre el año 2003 y 2012 para las variables explicativas consideradas en el modelo MCO</t>
  </si>
  <si>
    <t>El modelo ARIMA de mejor ajuste es un ARIMA(p=1,d=1,q=1)</t>
  </si>
  <si>
    <t>Histórico</t>
  </si>
  <si>
    <t>Fecha</t>
  </si>
  <si>
    <t>Crecimiento mensual respecto al año anterior</t>
  </si>
  <si>
    <t>Proy. Base</t>
  </si>
  <si>
    <t>Proy. Pes.</t>
  </si>
  <si>
    <t>Proy. Opt.</t>
  </si>
  <si>
    <t>ARIMA (1,1,1)</t>
  </si>
  <si>
    <t>Método recomendado: VAR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</si>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</sst>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64" fontId="1" fillId="0" borderId="0" xfId="0" applyNumberFormat="1" applyFont="1" applyFill="1"/>
    <xf numFmtId="11" fontId="1" fillId="0" borderId="0" xfId="0" applyNumberFormat="1" applyFont="1"/>
    <xf numFmtId="165" fontId="1" fillId="0" borderId="0" xfId="0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#,##0.0</c:formatCode>
                <c:ptCount val="84"/>
                <c:pt idx="0">
                  <c:v>429.34</c:v>
                </c:pt>
                <c:pt idx="1">
                  <c:v>426.197</c:v>
                </c:pt>
                <c:pt idx="2">
                  <c:v>449.42899999999997</c:v>
                </c:pt>
                <c:pt idx="3">
                  <c:v>514.72900000000004</c:v>
                </c:pt>
                <c:pt idx="4">
                  <c:v>587.12199999999996</c:v>
                </c:pt>
                <c:pt idx="5">
                  <c:v>652.72900000000004</c:v>
                </c:pt>
                <c:pt idx="6">
                  <c:v>712.78800000000001</c:v>
                </c:pt>
                <c:pt idx="7">
                  <c:v>718.92399999999998</c:v>
                </c:pt>
                <c:pt idx="8">
                  <c:v>931.56399999999996</c:v>
                </c:pt>
                <c:pt idx="9">
                  <c:v>1170.0419999999999</c:v>
                </c:pt>
                <c:pt idx="10">
                  <c:v>1436.0509999999999</c:v>
                </c:pt>
                <c:pt idx="11">
                  <c:v>1581.08</c:v>
                </c:pt>
                <c:pt idx="12">
                  <c:v>1952.3150000000001</c:v>
                </c:pt>
                <c:pt idx="13">
                  <c:v>2496.377</c:v>
                </c:pt>
                <c:pt idx="14">
                  <c:v>2736.0920000000001</c:v>
                </c:pt>
                <c:pt idx="15">
                  <c:v>2572.7179999999998</c:v>
                </c:pt>
                <c:pt idx="16">
                  <c:v>2589.7330000000002</c:v>
                </c:pt>
                <c:pt idx="17">
                  <c:v>2577.4969999999998</c:v>
                </c:pt>
                <c:pt idx="18">
                  <c:v>2335.4450000000002</c:v>
                </c:pt>
                <c:pt idx="19">
                  <c:v>2355.029</c:v>
                </c:pt>
                <c:pt idx="20">
                  <c:v>2452.3040000000001</c:v>
                </c:pt>
                <c:pt idx="21">
                  <c:v>2651.9940000000001</c:v>
                </c:pt>
                <c:pt idx="22">
                  <c:v>2795.18</c:v>
                </c:pt>
                <c:pt idx="23">
                  <c:v>3529.7629999999999</c:v>
                </c:pt>
                <c:pt idx="24">
                  <c:v>4130.7969999999996</c:v>
                </c:pt>
                <c:pt idx="25">
                  <c:v>4437.5330000000004</c:v>
                </c:pt>
                <c:pt idx="26">
                  <c:v>5301.4520000000002</c:v>
                </c:pt>
                <c:pt idx="27">
                  <c:v>6232.1130000000003</c:v>
                </c:pt>
                <c:pt idx="28">
                  <c:v>7428.5870000000004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91968"/>
        <c:axId val="108188800"/>
      </c:scatterChart>
      <c:valAx>
        <c:axId val="101091968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8188800"/>
        <c:crosses val="autoZero"/>
        <c:crossBetween val="midCat"/>
      </c:valAx>
      <c:valAx>
        <c:axId val="1081888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1010919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#,##0</c:formatCode>
                <c:ptCount val="29"/>
                <c:pt idx="0">
                  <c:v>429.34</c:v>
                </c:pt>
                <c:pt idx="1">
                  <c:v>426.197</c:v>
                </c:pt>
                <c:pt idx="2">
                  <c:v>449.42899999999997</c:v>
                </c:pt>
                <c:pt idx="3">
                  <c:v>514.72900000000004</c:v>
                </c:pt>
                <c:pt idx="4">
                  <c:v>587.12199999999996</c:v>
                </c:pt>
                <c:pt idx="5">
                  <c:v>652.72900000000004</c:v>
                </c:pt>
                <c:pt idx="6">
                  <c:v>712.78800000000001</c:v>
                </c:pt>
                <c:pt idx="7">
                  <c:v>718.92399999999998</c:v>
                </c:pt>
                <c:pt idx="8">
                  <c:v>931.56399999999996</c:v>
                </c:pt>
                <c:pt idx="9">
                  <c:v>1170.0419999999999</c:v>
                </c:pt>
                <c:pt idx="10">
                  <c:v>1436.0509999999999</c:v>
                </c:pt>
                <c:pt idx="11">
                  <c:v>1581.08</c:v>
                </c:pt>
                <c:pt idx="12">
                  <c:v>1952.3150000000001</c:v>
                </c:pt>
                <c:pt idx="13">
                  <c:v>2496.377</c:v>
                </c:pt>
                <c:pt idx="14">
                  <c:v>2736.0920000000001</c:v>
                </c:pt>
                <c:pt idx="15">
                  <c:v>2572.7179999999998</c:v>
                </c:pt>
                <c:pt idx="16">
                  <c:v>2589.7330000000002</c:v>
                </c:pt>
                <c:pt idx="17">
                  <c:v>2577.4969999999998</c:v>
                </c:pt>
                <c:pt idx="18">
                  <c:v>2335.4450000000002</c:v>
                </c:pt>
                <c:pt idx="19">
                  <c:v>2355.029</c:v>
                </c:pt>
                <c:pt idx="20">
                  <c:v>2452.3040000000001</c:v>
                </c:pt>
                <c:pt idx="21">
                  <c:v>2651.9940000000001</c:v>
                </c:pt>
                <c:pt idx="22">
                  <c:v>2795.18</c:v>
                </c:pt>
                <c:pt idx="23">
                  <c:v>3529.7629999999999</c:v>
                </c:pt>
                <c:pt idx="24">
                  <c:v>4130.7969999999996</c:v>
                </c:pt>
                <c:pt idx="25">
                  <c:v>4437.5330000000004</c:v>
                </c:pt>
                <c:pt idx="26">
                  <c:v>5301.4520000000002</c:v>
                </c:pt>
                <c:pt idx="27">
                  <c:v>6232.1130000000003</c:v>
                </c:pt>
                <c:pt idx="28">
                  <c:v>7428.5870000000004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#,##0</c:formatCode>
                <c:ptCount val="29"/>
                <c:pt idx="22">
                  <c:v>2857.2449999999999</c:v>
                </c:pt>
                <c:pt idx="23">
                  <c:v>2962.6660000000002</c:v>
                </c:pt>
                <c:pt idx="24">
                  <c:v>3065.116</c:v>
                </c:pt>
                <c:pt idx="25">
                  <c:v>3164.8519999999999</c:v>
                </c:pt>
                <c:pt idx="26">
                  <c:v>3262.1120000000001</c:v>
                </c:pt>
                <c:pt idx="27">
                  <c:v>3357.1080000000002</c:v>
                </c:pt>
                <c:pt idx="28">
                  <c:v>3450.03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#,##0</c:formatCode>
                <c:ptCount val="29"/>
                <c:pt idx="22">
                  <c:v>2210.96</c:v>
                </c:pt>
                <c:pt idx="23">
                  <c:v>2211.413</c:v>
                </c:pt>
                <c:pt idx="24">
                  <c:v>2221.576</c:v>
                </c:pt>
                <c:pt idx="25">
                  <c:v>2241.5839999999998</c:v>
                </c:pt>
                <c:pt idx="26">
                  <c:v>2271.6999999999998</c:v>
                </c:pt>
                <c:pt idx="27">
                  <c:v>2312.3270000000002</c:v>
                </c:pt>
                <c:pt idx="28">
                  <c:v>2364.0100000000002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#,##0</c:formatCode>
                <c:ptCount val="29"/>
                <c:pt idx="22">
                  <c:v>3181.7689999999998</c:v>
                </c:pt>
                <c:pt idx="23">
                  <c:v>3585.17</c:v>
                </c:pt>
                <c:pt idx="24">
                  <c:v>4018.3090000000002</c:v>
                </c:pt>
                <c:pt idx="25">
                  <c:v>4472.4759999999997</c:v>
                </c:pt>
                <c:pt idx="26">
                  <c:v>4941.2330000000002</c:v>
                </c:pt>
                <c:pt idx="27">
                  <c:v>5419.6270000000004</c:v>
                </c:pt>
                <c:pt idx="28">
                  <c:v>5903.8239999999996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770816"/>
        <c:axId val="68777088"/>
      </c:scatterChart>
      <c:valAx>
        <c:axId val="68770816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8777088"/>
        <c:crosses val="autoZero"/>
        <c:crossBetween val="midCat"/>
      </c:valAx>
      <c:valAx>
        <c:axId val="687770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6877081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proyecciones!$B$7:$B$73</c:f>
              <c:numCache>
                <c:formatCode>#,##0.0</c:formatCode>
                <c:ptCount val="67"/>
                <c:pt idx="0" formatCode="#,##0">
                  <c:v>429.34</c:v>
                </c:pt>
                <c:pt idx="1">
                  <c:v>426.197</c:v>
                </c:pt>
                <c:pt idx="2">
                  <c:v>449.42899999999997</c:v>
                </c:pt>
                <c:pt idx="3">
                  <c:v>514.72900000000004</c:v>
                </c:pt>
                <c:pt idx="4">
                  <c:v>587.12199999999996</c:v>
                </c:pt>
                <c:pt idx="5">
                  <c:v>652.72900000000004</c:v>
                </c:pt>
                <c:pt idx="6">
                  <c:v>712.78800000000001</c:v>
                </c:pt>
                <c:pt idx="7">
                  <c:v>718.92399999999998</c:v>
                </c:pt>
                <c:pt idx="8">
                  <c:v>931.56399999999996</c:v>
                </c:pt>
                <c:pt idx="9">
                  <c:v>1170.0419999999999</c:v>
                </c:pt>
                <c:pt idx="10">
                  <c:v>1436.0509999999999</c:v>
                </c:pt>
                <c:pt idx="11">
                  <c:v>1581.08</c:v>
                </c:pt>
                <c:pt idx="12">
                  <c:v>1952.3150000000001</c:v>
                </c:pt>
                <c:pt idx="13">
                  <c:v>2496.377</c:v>
                </c:pt>
                <c:pt idx="14">
                  <c:v>2736.0920000000001</c:v>
                </c:pt>
                <c:pt idx="15">
                  <c:v>2572.7179999999998</c:v>
                </c:pt>
                <c:pt idx="16">
                  <c:v>2589.7330000000002</c:v>
                </c:pt>
                <c:pt idx="17">
                  <c:v>2577.4969999999998</c:v>
                </c:pt>
                <c:pt idx="18">
                  <c:v>2335.4450000000002</c:v>
                </c:pt>
                <c:pt idx="19">
                  <c:v>2355.029</c:v>
                </c:pt>
                <c:pt idx="20">
                  <c:v>2452.3040000000001</c:v>
                </c:pt>
                <c:pt idx="21">
                  <c:v>2651.9940000000001</c:v>
                </c:pt>
                <c:pt idx="22">
                  <c:v>2795.18</c:v>
                </c:pt>
                <c:pt idx="23">
                  <c:v>3529.7629999999999</c:v>
                </c:pt>
                <c:pt idx="24">
                  <c:v>4130.7969999999996</c:v>
                </c:pt>
                <c:pt idx="25">
                  <c:v>4437.5330000000004</c:v>
                </c:pt>
                <c:pt idx="26">
                  <c:v>5301.4520000000002</c:v>
                </c:pt>
                <c:pt idx="27">
                  <c:v>6232.1130000000003</c:v>
                </c:pt>
                <c:pt idx="28">
                  <c:v>7428.5870000000004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proyecciones!$C$7:$C$73</c:f>
              <c:numCache>
                <c:formatCode>#,##0.0</c:formatCode>
                <c:ptCount val="67"/>
                <c:pt idx="28">
                  <c:v>7428.5870000000004</c:v>
                </c:pt>
                <c:pt idx="29">
                  <c:v>8804.2803725413814</c:v>
                </c:pt>
                <c:pt idx="30">
                  <c:v>10086.524403485761</c:v>
                </c:pt>
                <c:pt idx="31">
                  <c:v>11504.833090989869</c:v>
                </c:pt>
                <c:pt idx="32">
                  <c:v>12894.95388180953</c:v>
                </c:pt>
                <c:pt idx="33">
                  <c:v>14197.916286777814</c:v>
                </c:pt>
                <c:pt idx="34">
                  <c:v>15351.630994119525</c:v>
                </c:pt>
                <c:pt idx="35">
                  <c:v>16295.365048091822</c:v>
                </c:pt>
                <c:pt idx="36">
                  <c:v>16974.712124336242</c:v>
                </c:pt>
                <c:pt idx="37">
                  <c:v>17655.259267672896</c:v>
                </c:pt>
                <c:pt idx="38">
                  <c:v>18336.208554238336</c:v>
                </c:pt>
                <c:pt idx="39">
                  <c:v>19016.456093601035</c:v>
                </c:pt>
                <c:pt idx="40">
                  <c:v>19694.604490480047</c:v>
                </c:pt>
                <c:pt idx="41">
                  <c:v>20369.215449490213</c:v>
                </c:pt>
                <c:pt idx="42">
                  <c:v>21038.723471009875</c:v>
                </c:pt>
                <c:pt idx="43">
                  <c:v>21701.680815862503</c:v>
                </c:pt>
                <c:pt idx="44">
                  <c:v>22356.625375180738</c:v>
                </c:pt>
                <c:pt idx="45">
                  <c:v>23002.288580959197</c:v>
                </c:pt>
                <c:pt idx="46">
                  <c:v>23637.435718246361</c:v>
                </c:pt>
                <c:pt idx="47">
                  <c:v>24261.087138806848</c:v>
                </c:pt>
                <c:pt idx="48">
                  <c:v>24872.299504023147</c:v>
                </c:pt>
                <c:pt idx="49">
                  <c:v>25470.316479644833</c:v>
                </c:pt>
                <c:pt idx="50">
                  <c:v>26054.505640710122</c:v>
                </c:pt>
                <c:pt idx="51">
                  <c:v>26624.390040734172</c:v>
                </c:pt>
                <c:pt idx="52">
                  <c:v>27179.600613925184</c:v>
                </c:pt>
                <c:pt idx="53">
                  <c:v>27719.793214485089</c:v>
                </c:pt>
                <c:pt idx="54">
                  <c:v>28244.866224137368</c:v>
                </c:pt>
                <c:pt idx="55">
                  <c:v>28754.627605988997</c:v>
                </c:pt>
                <c:pt idx="56">
                  <c:v>29249.126632056301</c:v>
                </c:pt>
                <c:pt idx="57">
                  <c:v>29728.337470233659</c:v>
                </c:pt>
                <c:pt idx="58">
                  <c:v>30192.35402962644</c:v>
                </c:pt>
                <c:pt idx="59">
                  <c:v>30641.359515518645</c:v>
                </c:pt>
                <c:pt idx="60">
                  <c:v>31075.468524482632</c:v>
                </c:pt>
                <c:pt idx="61">
                  <c:v>31494.902725482996</c:v>
                </c:pt>
                <c:pt idx="62">
                  <c:v>31899.894880363805</c:v>
                </c:pt>
                <c:pt idx="63">
                  <c:v>32290.714576849041</c:v>
                </c:pt>
                <c:pt idx="64">
                  <c:v>32667.663815437794</c:v>
                </c:pt>
                <c:pt idx="65">
                  <c:v>33031.006607767944</c:v>
                </c:pt>
                <c:pt idx="66">
                  <c:v>33523.568021312851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proyecciones!$D$7:$D$73</c:f>
              <c:numCache>
                <c:formatCode>#,##0.0</c:formatCode>
                <c:ptCount val="67"/>
                <c:pt idx="28">
                  <c:v>7428.5870000000004</c:v>
                </c:pt>
                <c:pt idx="29">
                  <c:v>8804.2803725413814</c:v>
                </c:pt>
                <c:pt idx="30">
                  <c:v>9936.1951175083577</c:v>
                </c:pt>
                <c:pt idx="31">
                  <c:v>11246.275598202681</c:v>
                </c:pt>
                <c:pt idx="32">
                  <c:v>12506.442309357208</c:v>
                </c:pt>
                <c:pt idx="33">
                  <c:v>13660.352244771128</c:v>
                </c:pt>
                <c:pt idx="34">
                  <c:v>14650.294510300278</c:v>
                </c:pt>
                <c:pt idx="35">
                  <c:v>15422.085792906586</c:v>
                </c:pt>
                <c:pt idx="36">
                  <c:v>15929.325817419289</c:v>
                </c:pt>
                <c:pt idx="37">
                  <c:v>16425.296477892327</c:v>
                </c:pt>
                <c:pt idx="38">
                  <c:v>16908.95836754538</c:v>
                </c:pt>
                <c:pt idx="39">
                  <c:v>17379.26930727017</c:v>
                </c:pt>
                <c:pt idx="40">
                  <c:v>17834.534323211137</c:v>
                </c:pt>
                <c:pt idx="41">
                  <c:v>18273.516895356039</c:v>
                </c:pt>
                <c:pt idx="42">
                  <c:v>18694.48314150134</c:v>
                </c:pt>
                <c:pt idx="43">
                  <c:v>19096.353372403293</c:v>
                </c:pt>
                <c:pt idx="44">
                  <c:v>19477.448398181579</c:v>
                </c:pt>
                <c:pt idx="45">
                  <c:v>19837.010912212321</c:v>
                </c:pt>
                <c:pt idx="46">
                  <c:v>20174.004585408176</c:v>
                </c:pt>
                <c:pt idx="47">
                  <c:v>20487.258805160633</c:v>
                </c:pt>
                <c:pt idx="48">
                  <c:v>20776.426878646787</c:v>
                </c:pt>
                <c:pt idx="49">
                  <c:v>21040.954857897301</c:v>
                </c:pt>
                <c:pt idx="50">
                  <c:v>21280.47651631448</c:v>
                </c:pt>
                <c:pt idx="51">
                  <c:v>21494.84318156842</c:v>
                </c:pt>
                <c:pt idx="52">
                  <c:v>21683.598205530878</c:v>
                </c:pt>
                <c:pt idx="53">
                  <c:v>21847.023048881154</c:v>
                </c:pt>
                <c:pt idx="54">
                  <c:v>21985.164674989617</c:v>
                </c:pt>
                <c:pt idx="55">
                  <c:v>22098.212429659721</c:v>
                </c:pt>
                <c:pt idx="56">
                  <c:v>22186.164323395231</c:v>
                </c:pt>
                <c:pt idx="57">
                  <c:v>22249.384766445088</c:v>
                </c:pt>
                <c:pt idx="58">
                  <c:v>22288.425204756844</c:v>
                </c:pt>
                <c:pt idx="59">
                  <c:v>22303.380889464115</c:v>
                </c:pt>
                <c:pt idx="60">
                  <c:v>22294.468499906434</c:v>
                </c:pt>
                <c:pt idx="61">
                  <c:v>22262.624161109281</c:v>
                </c:pt>
                <c:pt idx="62">
                  <c:v>22207.836617518307</c:v>
                </c:pt>
                <c:pt idx="63">
                  <c:v>22130.418757742191</c:v>
                </c:pt>
                <c:pt idx="64">
                  <c:v>22031.556924762732</c:v>
                </c:pt>
                <c:pt idx="65">
                  <c:v>21910.565625931398</c:v>
                </c:pt>
                <c:pt idx="66">
                  <c:v>21862.021220840685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proyecciones!$E$7:$E$73</c:f>
              <c:numCache>
                <c:formatCode>#,##0.0</c:formatCode>
                <c:ptCount val="67"/>
                <c:pt idx="28">
                  <c:v>7428.5870000000004</c:v>
                </c:pt>
                <c:pt idx="29">
                  <c:v>8804.2803725413814</c:v>
                </c:pt>
                <c:pt idx="30">
                  <c:v>10236.853689463163</c:v>
                </c:pt>
                <c:pt idx="31">
                  <c:v>11763.390583777056</c:v>
                </c:pt>
                <c:pt idx="32">
                  <c:v>13283.465454261852</c:v>
                </c:pt>
                <c:pt idx="33">
                  <c:v>14735.480328784501</c:v>
                </c:pt>
                <c:pt idx="34">
                  <c:v>16052.967477938768</c:v>
                </c:pt>
                <c:pt idx="35">
                  <c:v>17168.644303277058</c:v>
                </c:pt>
                <c:pt idx="36">
                  <c:v>18020.098431253195</c:v>
                </c:pt>
                <c:pt idx="37">
                  <c:v>18885.222057453466</c:v>
                </c:pt>
                <c:pt idx="38">
                  <c:v>19763.458740931292</c:v>
                </c:pt>
                <c:pt idx="39">
                  <c:v>20653.6428799319</c:v>
                </c:pt>
                <c:pt idx="40">
                  <c:v>21554.674657748961</c:v>
                </c:pt>
                <c:pt idx="41">
                  <c:v>22464.914003624388</c:v>
                </c:pt>
                <c:pt idx="42">
                  <c:v>23382.96380051841</c:v>
                </c:pt>
                <c:pt idx="43">
                  <c:v>24307.008259321712</c:v>
                </c:pt>
                <c:pt idx="44">
                  <c:v>25235.802352179897</c:v>
                </c:pt>
                <c:pt idx="45">
                  <c:v>26167.566249706077</c:v>
                </c:pt>
                <c:pt idx="46">
                  <c:v>27100.866851084542</c:v>
                </c:pt>
                <c:pt idx="47">
                  <c:v>28034.915472453067</c:v>
                </c:pt>
                <c:pt idx="48">
                  <c:v>28968.172129399511</c:v>
                </c:pt>
                <c:pt idx="49">
                  <c:v>29899.678101392361</c:v>
                </c:pt>
                <c:pt idx="50">
                  <c:v>30828.53476510576</c:v>
                </c:pt>
                <c:pt idx="51">
                  <c:v>31753.93689989992</c:v>
                </c:pt>
                <c:pt idx="52">
                  <c:v>32675.60302231949</c:v>
                </c:pt>
                <c:pt idx="53">
                  <c:v>33592.563380089021</c:v>
                </c:pt>
                <c:pt idx="54">
                  <c:v>34504.567773285118</c:v>
                </c:pt>
                <c:pt idx="55">
                  <c:v>35411.042782318276</c:v>
                </c:pt>
                <c:pt idx="56">
                  <c:v>36312.088940717367</c:v>
                </c:pt>
                <c:pt idx="57">
                  <c:v>37207.29017402223</c:v>
                </c:pt>
                <c:pt idx="58">
                  <c:v>38096.282854496036</c:v>
                </c:pt>
                <c:pt idx="59">
                  <c:v>38979.338141573171</c:v>
                </c:pt>
                <c:pt idx="60">
                  <c:v>39856.468549058831</c:v>
                </c:pt>
                <c:pt idx="61">
                  <c:v>40727.181289856708</c:v>
                </c:pt>
                <c:pt idx="62">
                  <c:v>41591.953143209306</c:v>
                </c:pt>
                <c:pt idx="63">
                  <c:v>42451.010395955891</c:v>
                </c:pt>
                <c:pt idx="64">
                  <c:v>43303.770706112853</c:v>
                </c:pt>
                <c:pt idx="65">
                  <c:v>44151.44758960449</c:v>
                </c:pt>
                <c:pt idx="66">
                  <c:v>45185.11482178502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799872"/>
        <c:axId val="68810240"/>
      </c:scatterChart>
      <c:valAx>
        <c:axId val="68799872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8810240"/>
        <c:crosses val="autoZero"/>
        <c:crossBetween val="midCat"/>
      </c:valAx>
      <c:valAx>
        <c:axId val="688102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6879987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581025</xdr:colOff>
      <xdr:row>0</xdr:row>
      <xdr:rowOff>142875</xdr:rowOff>
    </xdr:from>
    <xdr:to>
      <xdr:col>15</xdr:col>
      <xdr:colOff>361950</xdr:colOff>
      <xdr:row>24</xdr:row>
      <xdr:rowOff>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7025" y="142875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85725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55</v>
      </c>
    </row>
    <row r="4" spans="2:3" x14ac:dyDescent="0.25">
      <c r="B4" s="7" t="s">
        <v>59</v>
      </c>
    </row>
    <row r="5" spans="2:3" x14ac:dyDescent="0.25">
      <c r="C5" s="8" t="s">
        <v>54</v>
      </c>
    </row>
    <row r="6" spans="2:3" x14ac:dyDescent="0.25">
      <c r="B6" s="7" t="s">
        <v>60</v>
      </c>
    </row>
    <row r="7" spans="2:3" x14ac:dyDescent="0.25">
      <c r="C7" s="8" t="s">
        <v>61</v>
      </c>
    </row>
    <row r="8" spans="2:3" x14ac:dyDescent="0.25">
      <c r="C8" s="8" t="s">
        <v>56</v>
      </c>
    </row>
    <row r="9" spans="2:3" x14ac:dyDescent="0.25">
      <c r="B9" s="7" t="s">
        <v>62</v>
      </c>
    </row>
    <row r="10" spans="2:3" x14ac:dyDescent="0.25">
      <c r="C10" s="8" t="s">
        <v>57</v>
      </c>
    </row>
    <row r="11" spans="2:3" x14ac:dyDescent="0.25">
      <c r="C11" s="8" t="s">
        <v>58</v>
      </c>
    </row>
    <row r="12" spans="2:3" x14ac:dyDescent="0.25">
      <c r="C12" s="8" t="s">
        <v>63</v>
      </c>
    </row>
    <row r="13" spans="2:3" x14ac:dyDescent="0.25">
      <c r="C13" s="8" t="s">
        <v>64</v>
      </c>
    </row>
    <row r="14" spans="2:3" x14ac:dyDescent="0.25">
      <c r="B14" s="7" t="s">
        <v>66</v>
      </c>
    </row>
    <row r="15" spans="2:3" x14ac:dyDescent="0.25">
      <c r="C15" s="8" t="s">
        <v>65</v>
      </c>
    </row>
    <row r="16" spans="2:3" x14ac:dyDescent="0.25">
      <c r="C16" s="8" t="s">
        <v>67</v>
      </c>
    </row>
    <row r="17" spans="2:3" x14ac:dyDescent="0.25">
      <c r="B17" s="7" t="s">
        <v>68</v>
      </c>
    </row>
    <row r="18" spans="2:3" x14ac:dyDescent="0.25">
      <c r="C18" s="8" t="s">
        <v>69</v>
      </c>
    </row>
    <row r="19" spans="2:3" x14ac:dyDescent="0.25">
      <c r="C19" s="8" t="s">
        <v>70</v>
      </c>
    </row>
    <row r="20" spans="2:3" x14ac:dyDescent="0.25">
      <c r="C20" s="8" t="s">
        <v>71</v>
      </c>
    </row>
    <row r="21" spans="2:3" x14ac:dyDescent="0.25">
      <c r="C21" s="8" t="s">
        <v>53</v>
      </c>
    </row>
    <row r="22" spans="2:3" x14ac:dyDescent="0.25">
      <c r="B22" s="7" t="s">
        <v>72</v>
      </c>
    </row>
    <row r="23" spans="2:3" x14ac:dyDescent="0.25">
      <c r="C23" s="8" t="s">
        <v>199</v>
      </c>
    </row>
    <row r="24" spans="2:3" x14ac:dyDescent="0.25">
      <c r="C24" s="8" t="s">
        <v>200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largo plazo: escenarios base, pesimista y optimista"/>
    <hyperlink ref="C24" location="proyecciones!I36" display="Gráfico con la serie original y con las proyecciones de larg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45</v>
      </c>
    </row>
    <row r="4" spans="8:15" x14ac:dyDescent="0.2">
      <c r="H4" s="1" t="s">
        <v>103</v>
      </c>
      <c r="I4" s="1" t="s">
        <v>39</v>
      </c>
    </row>
    <row r="5" spans="8:15" x14ac:dyDescent="0.2">
      <c r="H5" s="14">
        <v>1984</v>
      </c>
      <c r="I5" s="17">
        <v>429.34</v>
      </c>
    </row>
    <row r="6" spans="8:15" x14ac:dyDescent="0.2">
      <c r="H6" s="1">
        <v>1985</v>
      </c>
      <c r="I6" s="17">
        <v>426.197</v>
      </c>
      <c r="N6" s="10"/>
    </row>
    <row r="7" spans="8:15" x14ac:dyDescent="0.2">
      <c r="H7" s="1">
        <v>1986</v>
      </c>
      <c r="I7" s="17">
        <v>449.42899999999997</v>
      </c>
      <c r="N7" s="10"/>
      <c r="O7" s="1" t="s">
        <v>38</v>
      </c>
    </row>
    <row r="8" spans="8:15" x14ac:dyDescent="0.2">
      <c r="H8" s="1">
        <v>1987</v>
      </c>
      <c r="I8" s="17">
        <v>514.72900000000004</v>
      </c>
      <c r="L8" s="9"/>
      <c r="N8" s="10"/>
      <c r="O8" s="1" t="s">
        <v>38</v>
      </c>
    </row>
    <row r="9" spans="8:15" x14ac:dyDescent="0.2">
      <c r="H9" s="1">
        <v>1988</v>
      </c>
      <c r="I9" s="17">
        <v>587.12199999999996</v>
      </c>
      <c r="K9" s="1" t="s">
        <v>38</v>
      </c>
      <c r="L9" s="9"/>
      <c r="N9" s="10"/>
      <c r="O9" s="1" t="s">
        <v>38</v>
      </c>
    </row>
    <row r="10" spans="8:15" x14ac:dyDescent="0.2">
      <c r="H10" s="1">
        <v>1989</v>
      </c>
      <c r="I10" s="17">
        <v>652.72900000000004</v>
      </c>
      <c r="K10" s="1" t="s">
        <v>38</v>
      </c>
      <c r="L10" s="9"/>
      <c r="N10" s="10"/>
      <c r="O10" s="1" t="s">
        <v>38</v>
      </c>
    </row>
    <row r="11" spans="8:15" x14ac:dyDescent="0.2">
      <c r="H11" s="1">
        <v>1990</v>
      </c>
      <c r="I11" s="17">
        <v>712.78800000000001</v>
      </c>
      <c r="K11" s="1" t="s">
        <v>38</v>
      </c>
      <c r="L11" s="9"/>
      <c r="N11" s="10"/>
      <c r="O11" s="1" t="s">
        <v>38</v>
      </c>
    </row>
    <row r="12" spans="8:15" x14ac:dyDescent="0.2">
      <c r="H12" s="1">
        <v>1991</v>
      </c>
      <c r="I12" s="17">
        <v>718.92399999999998</v>
      </c>
      <c r="K12" s="1" t="s">
        <v>38</v>
      </c>
      <c r="L12" s="9"/>
      <c r="N12" s="11"/>
      <c r="O12" s="1" t="s">
        <v>38</v>
      </c>
    </row>
    <row r="13" spans="8:15" x14ac:dyDescent="0.2">
      <c r="H13" s="1">
        <v>1992</v>
      </c>
      <c r="I13" s="17">
        <v>931.56399999999996</v>
      </c>
      <c r="K13" s="1" t="s">
        <v>38</v>
      </c>
      <c r="L13" s="9"/>
      <c r="N13" s="10"/>
      <c r="O13" s="1" t="s">
        <v>38</v>
      </c>
    </row>
    <row r="14" spans="8:15" x14ac:dyDescent="0.2">
      <c r="H14" s="1">
        <v>1993</v>
      </c>
      <c r="I14" s="17">
        <v>1170.0419999999999</v>
      </c>
      <c r="K14" s="1" t="s">
        <v>38</v>
      </c>
      <c r="N14" s="10"/>
      <c r="O14" s="1" t="s">
        <v>38</v>
      </c>
    </row>
    <row r="15" spans="8:15" x14ac:dyDescent="0.2">
      <c r="H15" s="1">
        <v>1994</v>
      </c>
      <c r="I15" s="17">
        <v>1436.0509999999999</v>
      </c>
      <c r="K15" s="1" t="s">
        <v>38</v>
      </c>
      <c r="N15" s="10"/>
      <c r="O15" s="1" t="s">
        <v>38</v>
      </c>
    </row>
    <row r="16" spans="8:15" x14ac:dyDescent="0.2">
      <c r="H16" s="1">
        <v>1995</v>
      </c>
      <c r="I16" s="17">
        <v>1581.08</v>
      </c>
      <c r="K16" s="1" t="s">
        <v>38</v>
      </c>
      <c r="N16" s="10"/>
      <c r="O16" s="1" t="s">
        <v>38</v>
      </c>
    </row>
    <row r="17" spans="8:15" x14ac:dyDescent="0.2">
      <c r="H17" s="1">
        <v>1996</v>
      </c>
      <c r="I17" s="17">
        <v>1952.3150000000001</v>
      </c>
      <c r="K17" s="1" t="s">
        <v>38</v>
      </c>
      <c r="N17" s="10"/>
      <c r="O17" s="1" t="s">
        <v>38</v>
      </c>
    </row>
    <row r="18" spans="8:15" x14ac:dyDescent="0.2">
      <c r="H18" s="1">
        <v>1997</v>
      </c>
      <c r="I18" s="17">
        <v>2496.377</v>
      </c>
      <c r="K18" s="1" t="s">
        <v>38</v>
      </c>
      <c r="N18" s="10"/>
      <c r="O18" s="1" t="s">
        <v>38</v>
      </c>
    </row>
    <row r="19" spans="8:15" x14ac:dyDescent="0.2">
      <c r="H19" s="1">
        <v>1998</v>
      </c>
      <c r="I19" s="17">
        <v>2736.0920000000001</v>
      </c>
      <c r="K19" s="1" t="s">
        <v>38</v>
      </c>
      <c r="N19" s="10"/>
      <c r="O19" s="1" t="s">
        <v>38</v>
      </c>
    </row>
    <row r="20" spans="8:15" x14ac:dyDescent="0.2">
      <c r="H20" s="1">
        <v>1999</v>
      </c>
      <c r="I20" s="17">
        <v>2572.7179999999998</v>
      </c>
      <c r="K20" s="1" t="s">
        <v>38</v>
      </c>
      <c r="N20" s="10"/>
      <c r="O20" s="1" t="s">
        <v>38</v>
      </c>
    </row>
    <row r="21" spans="8:15" x14ac:dyDescent="0.2">
      <c r="H21" s="1">
        <v>2000</v>
      </c>
      <c r="I21" s="17">
        <v>2589.7330000000002</v>
      </c>
      <c r="K21" s="1" t="s">
        <v>38</v>
      </c>
      <c r="N21" s="10"/>
      <c r="O21" s="1" t="s">
        <v>38</v>
      </c>
    </row>
    <row r="22" spans="8:15" x14ac:dyDescent="0.2">
      <c r="H22" s="1">
        <v>2001</v>
      </c>
      <c r="I22" s="17">
        <v>2577.4969999999998</v>
      </c>
      <c r="K22" s="1" t="s">
        <v>38</v>
      </c>
      <c r="N22" s="11"/>
      <c r="O22" s="1" t="s">
        <v>38</v>
      </c>
    </row>
    <row r="23" spans="8:15" x14ac:dyDescent="0.2">
      <c r="H23" s="1">
        <v>2002</v>
      </c>
      <c r="I23" s="17">
        <v>2335.4450000000002</v>
      </c>
      <c r="K23" s="1" t="s">
        <v>38</v>
      </c>
      <c r="N23" s="10"/>
      <c r="O23" s="1" t="s">
        <v>38</v>
      </c>
    </row>
    <row r="24" spans="8:15" x14ac:dyDescent="0.2">
      <c r="H24" s="1">
        <v>2003</v>
      </c>
      <c r="I24" s="17">
        <v>2355.029</v>
      </c>
      <c r="K24" s="1" t="s">
        <v>38</v>
      </c>
      <c r="N24" s="11"/>
      <c r="O24" s="1" t="s">
        <v>38</v>
      </c>
    </row>
    <row r="25" spans="8:15" x14ac:dyDescent="0.2">
      <c r="H25" s="1">
        <v>2004</v>
      </c>
      <c r="I25" s="17">
        <v>2452.3040000000001</v>
      </c>
      <c r="K25" s="1" t="s">
        <v>38</v>
      </c>
      <c r="N25" s="10"/>
      <c r="O25" s="1" t="s">
        <v>38</v>
      </c>
    </row>
    <row r="26" spans="8:15" x14ac:dyDescent="0.2">
      <c r="H26" s="1">
        <v>2005</v>
      </c>
      <c r="I26" s="17">
        <v>2651.9940000000001</v>
      </c>
      <c r="K26" s="1" t="s">
        <v>38</v>
      </c>
      <c r="N26" s="10"/>
      <c r="O26" s="1" t="s">
        <v>38</v>
      </c>
    </row>
    <row r="27" spans="8:15" x14ac:dyDescent="0.2">
      <c r="H27" s="1">
        <v>2006</v>
      </c>
      <c r="I27" s="17">
        <v>2795.18</v>
      </c>
      <c r="K27" s="1" t="s">
        <v>38</v>
      </c>
      <c r="N27" s="10"/>
      <c r="O27" s="1" t="s">
        <v>38</v>
      </c>
    </row>
    <row r="28" spans="8:15" x14ac:dyDescent="0.2">
      <c r="H28" s="1">
        <v>2007</v>
      </c>
      <c r="I28" s="17">
        <v>3529.7629999999999</v>
      </c>
      <c r="K28" s="1" t="s">
        <v>38</v>
      </c>
      <c r="N28" s="10"/>
      <c r="O28" s="1" t="s">
        <v>38</v>
      </c>
    </row>
    <row r="29" spans="8:15" x14ac:dyDescent="0.2">
      <c r="H29" s="1">
        <v>2008</v>
      </c>
      <c r="I29" s="17">
        <v>4130.7969999999996</v>
      </c>
      <c r="K29" s="1" t="s">
        <v>38</v>
      </c>
      <c r="N29" s="10"/>
      <c r="O29" s="1" t="s">
        <v>38</v>
      </c>
    </row>
    <row r="30" spans="8:15" x14ac:dyDescent="0.2">
      <c r="H30" s="1">
        <v>2009</v>
      </c>
      <c r="I30" s="17">
        <v>4437.5330000000004</v>
      </c>
      <c r="K30" s="1" t="s">
        <v>38</v>
      </c>
      <c r="N30" s="10"/>
      <c r="O30" s="1" t="s">
        <v>38</v>
      </c>
    </row>
    <row r="31" spans="8:15" x14ac:dyDescent="0.2">
      <c r="H31" s="1">
        <v>2010</v>
      </c>
      <c r="I31" s="17">
        <v>5301.4520000000002</v>
      </c>
      <c r="K31" s="1" t="s">
        <v>38</v>
      </c>
      <c r="N31" s="10"/>
      <c r="O31" s="1" t="s">
        <v>38</v>
      </c>
    </row>
    <row r="32" spans="8:15" x14ac:dyDescent="0.2">
      <c r="H32" s="1">
        <v>2011</v>
      </c>
      <c r="I32" s="17">
        <v>6232.1130000000003</v>
      </c>
      <c r="K32" s="1" t="s">
        <v>38</v>
      </c>
      <c r="N32" s="10"/>
      <c r="O32" s="1" t="s">
        <v>38</v>
      </c>
    </row>
    <row r="33" spans="8:15" x14ac:dyDescent="0.2">
      <c r="H33" s="1">
        <v>2012</v>
      </c>
      <c r="I33" s="17">
        <v>7428.5870000000004</v>
      </c>
      <c r="K33" s="1" t="s">
        <v>38</v>
      </c>
      <c r="N33" s="10"/>
      <c r="O33" s="1" t="s">
        <v>38</v>
      </c>
    </row>
    <row r="34" spans="8:15" x14ac:dyDescent="0.2">
      <c r="H34" s="9"/>
      <c r="K34" s="1" t="s">
        <v>38</v>
      </c>
      <c r="N34" s="10"/>
      <c r="O34" s="1" t="s">
        <v>38</v>
      </c>
    </row>
    <row r="35" spans="8:15" x14ac:dyDescent="0.2">
      <c r="H35" s="9"/>
      <c r="K35" s="1" t="s">
        <v>38</v>
      </c>
      <c r="N35" s="11"/>
      <c r="O35" s="1" t="s">
        <v>38</v>
      </c>
    </row>
    <row r="36" spans="8:15" x14ac:dyDescent="0.2">
      <c r="H36" s="9"/>
      <c r="K36" s="1" t="s">
        <v>38</v>
      </c>
      <c r="N36" s="10"/>
      <c r="O36" s="1" t="s">
        <v>38</v>
      </c>
    </row>
    <row r="37" spans="8:15" x14ac:dyDescent="0.2">
      <c r="H37" s="9"/>
      <c r="K37" s="1" t="s">
        <v>38</v>
      </c>
      <c r="N37" s="10"/>
      <c r="O37" s="1" t="s">
        <v>38</v>
      </c>
    </row>
    <row r="38" spans="8:15" x14ac:dyDescent="0.2">
      <c r="H38" s="9"/>
      <c r="K38" s="1" t="s">
        <v>38</v>
      </c>
      <c r="N38" s="10"/>
      <c r="O38" s="1" t="s">
        <v>38</v>
      </c>
    </row>
    <row r="39" spans="8:15" x14ac:dyDescent="0.2">
      <c r="H39" s="9"/>
      <c r="K39" s="1" t="s">
        <v>38</v>
      </c>
      <c r="N39" s="10"/>
      <c r="O39" s="1" t="s">
        <v>38</v>
      </c>
    </row>
    <row r="40" spans="8:15" x14ac:dyDescent="0.2">
      <c r="H40" s="9"/>
      <c r="K40" s="1" t="s">
        <v>38</v>
      </c>
      <c r="N40" s="10"/>
      <c r="O40" s="1" t="s">
        <v>38</v>
      </c>
    </row>
    <row r="41" spans="8:15" x14ac:dyDescent="0.2">
      <c r="H41" s="9"/>
      <c r="K41" s="1" t="s">
        <v>38</v>
      </c>
      <c r="N41" s="10"/>
      <c r="O41" s="1" t="s">
        <v>38</v>
      </c>
    </row>
    <row r="42" spans="8:15" x14ac:dyDescent="0.2">
      <c r="H42" s="9"/>
      <c r="K42" s="1" t="s">
        <v>38</v>
      </c>
      <c r="N42" s="10"/>
      <c r="O42" s="1" t="s">
        <v>38</v>
      </c>
    </row>
    <row r="43" spans="8:15" x14ac:dyDescent="0.2">
      <c r="H43" s="9"/>
      <c r="K43" s="1" t="s">
        <v>38</v>
      </c>
      <c r="N43" s="10"/>
      <c r="O43" s="1" t="s">
        <v>38</v>
      </c>
    </row>
    <row r="44" spans="8:15" x14ac:dyDescent="0.2">
      <c r="H44" s="9"/>
      <c r="K44" s="1" t="s">
        <v>38</v>
      </c>
      <c r="N44" s="10"/>
      <c r="O44" s="1" t="s">
        <v>38</v>
      </c>
    </row>
    <row r="45" spans="8:15" x14ac:dyDescent="0.2">
      <c r="H45" s="9"/>
      <c r="K45" s="1" t="s">
        <v>38</v>
      </c>
      <c r="N45" s="10"/>
      <c r="O45" s="1" t="s">
        <v>38</v>
      </c>
    </row>
    <row r="46" spans="8:15" x14ac:dyDescent="0.2">
      <c r="H46" s="9"/>
      <c r="K46" s="1" t="s">
        <v>38</v>
      </c>
      <c r="N46" s="10"/>
      <c r="O46" s="1" t="s">
        <v>38</v>
      </c>
    </row>
    <row r="47" spans="8:15" x14ac:dyDescent="0.2">
      <c r="H47" s="9"/>
      <c r="K47" s="1" t="s">
        <v>38</v>
      </c>
      <c r="N47" s="10"/>
      <c r="O47" s="1" t="s">
        <v>38</v>
      </c>
    </row>
    <row r="48" spans="8:15" x14ac:dyDescent="0.2">
      <c r="H48" s="9"/>
      <c r="K48" s="1" t="s">
        <v>38</v>
      </c>
      <c r="N48" s="10"/>
      <c r="O48" s="1" t="s">
        <v>38</v>
      </c>
    </row>
    <row r="49" spans="8:15" x14ac:dyDescent="0.2">
      <c r="H49" s="9"/>
      <c r="K49" s="1" t="s">
        <v>38</v>
      </c>
      <c r="N49" s="10"/>
      <c r="O49" s="1" t="s">
        <v>38</v>
      </c>
    </row>
    <row r="50" spans="8:15" x14ac:dyDescent="0.2">
      <c r="H50" s="9"/>
      <c r="K50" s="1" t="s">
        <v>38</v>
      </c>
      <c r="N50" s="10"/>
      <c r="O50" s="1" t="s">
        <v>38</v>
      </c>
    </row>
    <row r="51" spans="8:15" x14ac:dyDescent="0.2">
      <c r="H51" s="9"/>
      <c r="K51" s="1" t="s">
        <v>38</v>
      </c>
      <c r="N51" s="10"/>
      <c r="O51" s="1" t="s">
        <v>38</v>
      </c>
    </row>
    <row r="52" spans="8:15" x14ac:dyDescent="0.2">
      <c r="H52" s="9"/>
      <c r="K52" s="1" t="s">
        <v>38</v>
      </c>
      <c r="N52" s="10"/>
      <c r="O52" s="1" t="s">
        <v>38</v>
      </c>
    </row>
    <row r="53" spans="8:15" x14ac:dyDescent="0.2">
      <c r="H53" s="9"/>
      <c r="K53" s="1" t="s">
        <v>38</v>
      </c>
      <c r="N53" s="10"/>
      <c r="O53" s="1" t="s">
        <v>38</v>
      </c>
    </row>
    <row r="54" spans="8:15" x14ac:dyDescent="0.2">
      <c r="H54" s="9"/>
      <c r="K54" s="1" t="s">
        <v>38</v>
      </c>
      <c r="N54" s="10"/>
      <c r="O54" s="1" t="s">
        <v>38</v>
      </c>
    </row>
    <row r="55" spans="8:15" x14ac:dyDescent="0.2">
      <c r="H55" s="9"/>
      <c r="K55" s="1" t="s">
        <v>38</v>
      </c>
      <c r="N55" s="10"/>
      <c r="O55" s="1" t="s">
        <v>38</v>
      </c>
    </row>
    <row r="56" spans="8:15" x14ac:dyDescent="0.2">
      <c r="H56" s="9"/>
      <c r="K56" s="1" t="s">
        <v>38</v>
      </c>
      <c r="N56" s="10"/>
      <c r="O56" s="1" t="s">
        <v>38</v>
      </c>
    </row>
    <row r="57" spans="8:15" x14ac:dyDescent="0.2">
      <c r="H57" s="9"/>
      <c r="K57" s="1" t="s">
        <v>38</v>
      </c>
      <c r="N57" s="11"/>
      <c r="O57" s="1" t="s">
        <v>38</v>
      </c>
    </row>
    <row r="58" spans="8:15" x14ac:dyDescent="0.2">
      <c r="H58" s="9"/>
      <c r="K58" s="1" t="s">
        <v>38</v>
      </c>
      <c r="N58" s="10"/>
      <c r="O58" s="1" t="s">
        <v>38</v>
      </c>
    </row>
    <row r="59" spans="8:15" x14ac:dyDescent="0.2">
      <c r="H59" s="9"/>
      <c r="K59" s="1" t="s">
        <v>38</v>
      </c>
      <c r="N59" s="10"/>
      <c r="O59" s="1" t="s">
        <v>38</v>
      </c>
    </row>
    <row r="60" spans="8:15" x14ac:dyDescent="0.2">
      <c r="H60" s="9"/>
      <c r="K60" s="1" t="s">
        <v>38</v>
      </c>
      <c r="N60" s="10"/>
      <c r="O60" s="1" t="s">
        <v>38</v>
      </c>
    </row>
    <row r="61" spans="8:15" x14ac:dyDescent="0.2">
      <c r="H61" s="9"/>
      <c r="K61" s="1" t="s">
        <v>38</v>
      </c>
      <c r="N61" s="10"/>
      <c r="O61" s="1" t="s">
        <v>38</v>
      </c>
    </row>
    <row r="62" spans="8:15" x14ac:dyDescent="0.2">
      <c r="H62" s="9"/>
      <c r="K62" s="1" t="s">
        <v>38</v>
      </c>
      <c r="N62" s="10"/>
      <c r="O62" s="1" t="s">
        <v>38</v>
      </c>
    </row>
    <row r="63" spans="8:15" x14ac:dyDescent="0.2">
      <c r="H63" s="9"/>
      <c r="K63" s="1" t="s">
        <v>38</v>
      </c>
      <c r="N63" s="10"/>
      <c r="O63" s="1" t="s">
        <v>38</v>
      </c>
    </row>
    <row r="64" spans="8:15" x14ac:dyDescent="0.2">
      <c r="H64" s="9"/>
      <c r="K64" s="1" t="s">
        <v>38</v>
      </c>
      <c r="N64" s="10"/>
      <c r="O64" s="1" t="s">
        <v>38</v>
      </c>
    </row>
    <row r="65" spans="8:15" x14ac:dyDescent="0.2">
      <c r="H65" s="9"/>
      <c r="K65" s="1" t="s">
        <v>38</v>
      </c>
      <c r="N65" s="10"/>
      <c r="O65" s="1" t="s">
        <v>38</v>
      </c>
    </row>
    <row r="66" spans="8:15" x14ac:dyDescent="0.2">
      <c r="H66" s="9"/>
      <c r="K66" s="1" t="s">
        <v>38</v>
      </c>
      <c r="N66" s="10"/>
      <c r="O66" s="1" t="s">
        <v>38</v>
      </c>
    </row>
    <row r="67" spans="8:15" x14ac:dyDescent="0.2">
      <c r="H67" s="9"/>
      <c r="K67" s="1" t="s">
        <v>38</v>
      </c>
      <c r="N67" s="10"/>
      <c r="O67" s="1" t="s">
        <v>38</v>
      </c>
    </row>
    <row r="68" spans="8:15" x14ac:dyDescent="0.2">
      <c r="H68" s="9"/>
      <c r="K68" s="1" t="s">
        <v>38</v>
      </c>
      <c r="N68" s="10"/>
      <c r="O68" s="1" t="s">
        <v>38</v>
      </c>
    </row>
    <row r="69" spans="8:15" x14ac:dyDescent="0.2">
      <c r="H69" s="9"/>
      <c r="K69" s="1" t="s">
        <v>38</v>
      </c>
      <c r="N69" s="10"/>
      <c r="O69" s="1" t="s">
        <v>38</v>
      </c>
    </row>
    <row r="70" spans="8:15" x14ac:dyDescent="0.2">
      <c r="H70" s="9"/>
      <c r="K70" s="1" t="s">
        <v>38</v>
      </c>
      <c r="N70" s="10"/>
      <c r="O70" s="1" t="s">
        <v>38</v>
      </c>
    </row>
    <row r="71" spans="8:15" x14ac:dyDescent="0.2">
      <c r="H71" s="9"/>
      <c r="K71" s="1" t="s">
        <v>38</v>
      </c>
      <c r="N71" s="10"/>
      <c r="O71" s="1" t="s">
        <v>38</v>
      </c>
    </row>
    <row r="72" spans="8:15" x14ac:dyDescent="0.2">
      <c r="H72" s="9"/>
      <c r="K72" s="1" t="s">
        <v>38</v>
      </c>
      <c r="N72" s="11"/>
      <c r="O72" s="1" t="s">
        <v>38</v>
      </c>
    </row>
    <row r="73" spans="8:15" x14ac:dyDescent="0.2">
      <c r="H73" s="9"/>
      <c r="K73" s="1" t="s">
        <v>38</v>
      </c>
      <c r="N73" s="10"/>
      <c r="O73" s="1" t="s">
        <v>38</v>
      </c>
    </row>
    <row r="74" spans="8:15" x14ac:dyDescent="0.2">
      <c r="H74" s="9"/>
      <c r="K74" s="1" t="s">
        <v>38</v>
      </c>
      <c r="N74" s="10"/>
      <c r="O74" s="1" t="s">
        <v>38</v>
      </c>
    </row>
    <row r="75" spans="8:15" x14ac:dyDescent="0.2">
      <c r="H75" s="9"/>
      <c r="K75" s="1" t="s">
        <v>38</v>
      </c>
      <c r="N75" s="10"/>
      <c r="O75" s="1" t="s">
        <v>38</v>
      </c>
    </row>
    <row r="76" spans="8:15" x14ac:dyDescent="0.2">
      <c r="H76" s="9"/>
      <c r="K76" s="1" t="s">
        <v>38</v>
      </c>
      <c r="N76" s="10"/>
      <c r="O76" s="1" t="s">
        <v>38</v>
      </c>
    </row>
    <row r="77" spans="8:15" x14ac:dyDescent="0.2">
      <c r="H77" s="9"/>
      <c r="K77" s="1" t="s">
        <v>38</v>
      </c>
      <c r="N77" s="10"/>
      <c r="O77" s="1" t="s">
        <v>38</v>
      </c>
    </row>
    <row r="78" spans="8:15" x14ac:dyDescent="0.2">
      <c r="H78" s="9"/>
      <c r="K78" s="1" t="s">
        <v>38</v>
      </c>
      <c r="N78" s="10"/>
      <c r="O78" s="1" t="s">
        <v>38</v>
      </c>
    </row>
    <row r="79" spans="8:15" x14ac:dyDescent="0.2">
      <c r="H79" s="9"/>
      <c r="K79" s="1" t="s">
        <v>38</v>
      </c>
      <c r="N79" s="11"/>
      <c r="O79" s="1" t="s">
        <v>38</v>
      </c>
    </row>
    <row r="80" spans="8:15" x14ac:dyDescent="0.2">
      <c r="H80" s="9"/>
      <c r="K80" s="1" t="s">
        <v>38</v>
      </c>
      <c r="N80" s="10"/>
      <c r="O80" s="1" t="s">
        <v>38</v>
      </c>
    </row>
    <row r="81" spans="8:15" x14ac:dyDescent="0.2">
      <c r="H81" s="9"/>
      <c r="K81" s="1" t="s">
        <v>38</v>
      </c>
      <c r="N81" s="10"/>
      <c r="O81" s="1" t="s">
        <v>38</v>
      </c>
    </row>
    <row r="82" spans="8:15" x14ac:dyDescent="0.2">
      <c r="H82" s="9"/>
      <c r="K82" s="1" t="s">
        <v>38</v>
      </c>
      <c r="N82" s="10"/>
      <c r="O82" s="1" t="s">
        <v>38</v>
      </c>
    </row>
    <row r="83" spans="8:15" x14ac:dyDescent="0.2">
      <c r="H83" s="9"/>
      <c r="K83" s="1" t="s">
        <v>38</v>
      </c>
      <c r="N83" s="10"/>
      <c r="O83" s="1" t="s">
        <v>38</v>
      </c>
    </row>
    <row r="84" spans="8:15" x14ac:dyDescent="0.2">
      <c r="H84" s="9"/>
      <c r="K84" s="1" t="s">
        <v>38</v>
      </c>
      <c r="N84" s="10"/>
      <c r="O84" s="1" t="s">
        <v>38</v>
      </c>
    </row>
    <row r="85" spans="8:15" x14ac:dyDescent="0.2">
      <c r="H85" s="9"/>
      <c r="K85" s="1" t="s">
        <v>38</v>
      </c>
      <c r="N85" s="10"/>
      <c r="O85" s="1" t="s">
        <v>38</v>
      </c>
    </row>
    <row r="86" spans="8:15" x14ac:dyDescent="0.2">
      <c r="H86" s="9"/>
      <c r="K86" s="1" t="s">
        <v>38</v>
      </c>
      <c r="N86" s="10"/>
      <c r="O86" s="1" t="s">
        <v>38</v>
      </c>
    </row>
    <row r="87" spans="8:15" x14ac:dyDescent="0.2">
      <c r="H87" s="9"/>
      <c r="K87" s="1" t="s">
        <v>38</v>
      </c>
      <c r="N87" s="10"/>
      <c r="O87" s="1" t="s">
        <v>38</v>
      </c>
    </row>
    <row r="88" spans="8:15" x14ac:dyDescent="0.2">
      <c r="H88" s="9"/>
      <c r="K88" s="1" t="s">
        <v>38</v>
      </c>
      <c r="N88" s="11"/>
      <c r="O88" s="1" t="s">
        <v>38</v>
      </c>
    </row>
    <row r="89" spans="8:15" x14ac:dyDescent="0.2">
      <c r="N89" s="10"/>
      <c r="O89" s="1" t="s">
        <v>38</v>
      </c>
    </row>
    <row r="90" spans="8:15" x14ac:dyDescent="0.2">
      <c r="N90" s="11"/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104</v>
      </c>
      <c r="G1" s="4" t="s">
        <v>105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 t="s">
        <v>180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 t="s">
        <v>189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106</v>
      </c>
      <c r="B4" s="4" t="s">
        <v>107</v>
      </c>
      <c r="C4" s="4" t="s">
        <v>108</v>
      </c>
      <c r="D4" s="4" t="s">
        <v>109</v>
      </c>
      <c r="E4" s="4" t="s">
        <v>110</v>
      </c>
      <c r="F4" s="4" t="s">
        <v>111</v>
      </c>
      <c r="G4" s="4" t="s">
        <v>112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113</v>
      </c>
      <c r="C5" s="4" t="s">
        <v>114</v>
      </c>
      <c r="D5" s="4" t="s">
        <v>115</v>
      </c>
      <c r="E5" s="4" t="s">
        <v>116</v>
      </c>
      <c r="F5" s="4" t="s">
        <v>117</v>
      </c>
      <c r="G5" s="4" t="s">
        <v>118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119</v>
      </c>
      <c r="B6" s="4" t="s">
        <v>0</v>
      </c>
      <c r="C6" s="4" t="s">
        <v>0</v>
      </c>
      <c r="D6" s="4" t="s">
        <v>120</v>
      </c>
      <c r="E6" s="4" t="s">
        <v>121</v>
      </c>
      <c r="F6" s="4" t="s">
        <v>122</v>
      </c>
      <c r="G6" s="4" t="s">
        <v>123</v>
      </c>
      <c r="H6" s="4" t="s">
        <v>181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0</v>
      </c>
      <c r="C7" s="4" t="s">
        <v>0</v>
      </c>
      <c r="D7" s="4" t="s">
        <v>124</v>
      </c>
      <c r="E7" s="4" t="s">
        <v>125</v>
      </c>
      <c r="F7" s="4" t="s">
        <v>126</v>
      </c>
      <c r="G7" s="4" t="s">
        <v>127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8</v>
      </c>
      <c r="B8" s="4" t="s">
        <v>0</v>
      </c>
      <c r="C8" s="4" t="s">
        <v>128</v>
      </c>
      <c r="D8" s="4" t="s">
        <v>129</v>
      </c>
      <c r="E8" s="4" t="s">
        <v>130</v>
      </c>
      <c r="F8" s="4" t="s">
        <v>131</v>
      </c>
      <c r="G8" s="4" t="s">
        <v>132</v>
      </c>
      <c r="H8" s="4" t="s">
        <v>182</v>
      </c>
      <c r="I8" s="4">
        <v>35.761319999999998</v>
      </c>
      <c r="J8" s="4"/>
      <c r="K8" s="4" t="s">
        <v>44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133</v>
      </c>
      <c r="D9" s="4" t="s">
        <v>134</v>
      </c>
      <c r="E9" s="4" t="s">
        <v>135</v>
      </c>
      <c r="F9" s="4" t="s">
        <v>136</v>
      </c>
      <c r="G9" s="4" t="s">
        <v>137</v>
      </c>
      <c r="H9" s="4" t="s">
        <v>183</v>
      </c>
      <c r="I9" s="4">
        <v>88.90522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9</v>
      </c>
      <c r="B10" s="4" t="s">
        <v>0</v>
      </c>
      <c r="C10" s="4" t="s">
        <v>0</v>
      </c>
      <c r="D10" s="4" t="s">
        <v>0</v>
      </c>
      <c r="E10" s="4" t="s">
        <v>138</v>
      </c>
      <c r="F10" s="4" t="s">
        <v>139</v>
      </c>
      <c r="G10" s="4" t="s">
        <v>0</v>
      </c>
      <c r="H10" s="4" t="s">
        <v>43</v>
      </c>
      <c r="I10" s="4">
        <v>45.290619999999997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0</v>
      </c>
      <c r="D11" s="4" t="s">
        <v>0</v>
      </c>
      <c r="E11" s="4" t="s">
        <v>140</v>
      </c>
      <c r="F11" s="4" t="s">
        <v>141</v>
      </c>
      <c r="G11" s="4" t="s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10</v>
      </c>
      <c r="B12" s="4" t="s">
        <v>0</v>
      </c>
      <c r="C12" s="4" t="s">
        <v>0</v>
      </c>
      <c r="D12" s="4" t="s">
        <v>0</v>
      </c>
      <c r="E12" s="4" t="s">
        <v>142</v>
      </c>
      <c r="F12" s="4" t="s">
        <v>143</v>
      </c>
      <c r="G12" s="4" t="s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0</v>
      </c>
      <c r="D13" s="4" t="s">
        <v>0</v>
      </c>
      <c r="E13" s="4" t="s">
        <v>144</v>
      </c>
      <c r="F13" s="4" t="s">
        <v>145</v>
      </c>
      <c r="G13" s="4" t="s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11</v>
      </c>
      <c r="B14" s="4" t="s">
        <v>0</v>
      </c>
      <c r="C14" s="4" t="s">
        <v>0</v>
      </c>
      <c r="D14" s="4" t="s">
        <v>0</v>
      </c>
      <c r="E14" s="4" t="s">
        <v>146</v>
      </c>
      <c r="F14" s="4" t="s">
        <v>147</v>
      </c>
      <c r="G14" s="4" t="s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4" t="s">
        <v>0</v>
      </c>
      <c r="B15" s="4" t="s">
        <v>0</v>
      </c>
      <c r="C15" s="4" t="s">
        <v>0</v>
      </c>
      <c r="D15" s="4" t="s">
        <v>0</v>
      </c>
      <c r="E15" s="4" t="s">
        <v>148</v>
      </c>
      <c r="F15" s="4" t="s">
        <v>149</v>
      </c>
      <c r="G15" s="4" t="s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4" t="s">
        <v>150</v>
      </c>
      <c r="B16" s="4" t="s">
        <v>0</v>
      </c>
      <c r="C16" s="4" t="s">
        <v>0</v>
      </c>
      <c r="D16" s="4" t="s">
        <v>0</v>
      </c>
      <c r="E16" s="4" t="s">
        <v>151</v>
      </c>
      <c r="F16" s="4" t="s">
        <v>0</v>
      </c>
      <c r="G16" s="4" t="s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4" t="s">
        <v>0</v>
      </c>
      <c r="B17" s="4" t="s">
        <v>0</v>
      </c>
      <c r="C17" s="4" t="s">
        <v>0</v>
      </c>
      <c r="D17" s="4" t="s">
        <v>0</v>
      </c>
      <c r="E17" s="4" t="s">
        <v>152</v>
      </c>
      <c r="F17" s="4" t="s">
        <v>0</v>
      </c>
      <c r="G17" s="4" t="s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153</v>
      </c>
      <c r="B18" s="4" t="s">
        <v>154</v>
      </c>
      <c r="C18" s="4" t="s">
        <v>155</v>
      </c>
      <c r="D18" s="4" t="s">
        <v>139</v>
      </c>
      <c r="E18" s="4" t="s">
        <v>0</v>
      </c>
      <c r="F18" s="4" t="s">
        <v>0</v>
      </c>
      <c r="G18" s="4" t="s">
        <v>0</v>
      </c>
      <c r="H18" s="4"/>
      <c r="I18" s="4"/>
      <c r="J18" s="4"/>
      <c r="K18" s="4"/>
      <c r="L18"/>
      <c r="M18"/>
      <c r="N18"/>
      <c r="O18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156</v>
      </c>
      <c r="C19" s="4" t="s">
        <v>157</v>
      </c>
      <c r="D19" s="4" t="s">
        <v>158</v>
      </c>
      <c r="E19" s="4" t="s">
        <v>0</v>
      </c>
      <c r="F19" s="4" t="s">
        <v>0</v>
      </c>
      <c r="G19" s="4" t="s">
        <v>0</v>
      </c>
      <c r="H19" s="4"/>
      <c r="I19" s="4"/>
      <c r="J19" s="4"/>
      <c r="K19" s="4"/>
      <c r="L19"/>
      <c r="M19"/>
      <c r="N19"/>
      <c r="O19"/>
      <c r="P19" s="4"/>
      <c r="Q19" s="4"/>
      <c r="R19" s="4"/>
      <c r="S19" s="4"/>
      <c r="T19" s="4"/>
      <c r="U19" s="4"/>
    </row>
    <row r="20" spans="1:21" ht="15" x14ac:dyDescent="0.25">
      <c r="A20" s="4" t="s">
        <v>7</v>
      </c>
      <c r="B20" s="4" t="s">
        <v>0</v>
      </c>
      <c r="C20" s="4" t="s">
        <v>159</v>
      </c>
      <c r="D20" s="4" t="s">
        <v>0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/>
      <c r="M20"/>
      <c r="N20"/>
      <c r="O20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118</v>
      </c>
      <c r="D21" s="4" t="s">
        <v>0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/>
      <c r="M21"/>
      <c r="N21"/>
      <c r="O21"/>
      <c r="P21" s="4"/>
      <c r="Q21" s="4"/>
      <c r="R21" s="4"/>
      <c r="S21" s="4"/>
      <c r="T21" s="4"/>
      <c r="U21" s="4"/>
    </row>
    <row r="22" spans="1:21" ht="15" x14ac:dyDescent="0.25">
      <c r="A22" s="4" t="s">
        <v>12</v>
      </c>
      <c r="B22" s="4" t="s">
        <v>142</v>
      </c>
      <c r="C22" s="4" t="s">
        <v>160</v>
      </c>
      <c r="D22" s="4" t="s">
        <v>161</v>
      </c>
      <c r="E22" s="4" t="s">
        <v>162</v>
      </c>
      <c r="F22" s="4" t="s">
        <v>163</v>
      </c>
      <c r="G22" s="4" t="s">
        <v>164</v>
      </c>
      <c r="H22" s="4"/>
      <c r="I22" s="4"/>
      <c r="J22" s="4"/>
      <c r="K22" s="4"/>
      <c r="L22"/>
      <c r="M22"/>
      <c r="N22"/>
      <c r="O22"/>
      <c r="P22" s="4"/>
      <c r="Q22" s="4"/>
      <c r="R22" s="4"/>
      <c r="S22" s="4"/>
      <c r="T22" s="4"/>
      <c r="U22" s="4"/>
    </row>
    <row r="23" spans="1:21" ht="15" x14ac:dyDescent="0.25">
      <c r="A23" s="4" t="s">
        <v>0</v>
      </c>
      <c r="B23" s="4" t="s">
        <v>165</v>
      </c>
      <c r="C23" s="4" t="s">
        <v>166</v>
      </c>
      <c r="D23" s="4" t="s">
        <v>167</v>
      </c>
      <c r="E23" s="4" t="s">
        <v>168</v>
      </c>
      <c r="F23" s="4" t="s">
        <v>169</v>
      </c>
      <c r="G23" s="4" t="s">
        <v>170</v>
      </c>
      <c r="H23" s="4"/>
      <c r="I23" s="4"/>
      <c r="J23" s="4"/>
      <c r="K23" s="4"/>
      <c r="L23"/>
      <c r="M23"/>
      <c r="N23"/>
      <c r="O23"/>
      <c r="P23" s="4"/>
      <c r="Q23" s="4"/>
      <c r="R23" s="4"/>
      <c r="S23" s="4"/>
      <c r="T23" s="4"/>
      <c r="U23" s="4"/>
    </row>
    <row r="24" spans="1:21" ht="15" x14ac:dyDescent="0.25">
      <c r="A24" s="4" t="s">
        <v>0</v>
      </c>
      <c r="B24" s="4" t="s">
        <v>0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/>
      <c r="I24" s="4"/>
      <c r="J24" s="4"/>
      <c r="K24" s="4"/>
      <c r="L24"/>
      <c r="M24"/>
      <c r="N24"/>
      <c r="O24"/>
      <c r="P24" s="4"/>
      <c r="Q24" s="4"/>
      <c r="R24" s="4"/>
      <c r="S24" s="4"/>
      <c r="T24" s="4"/>
      <c r="U24" s="4"/>
    </row>
    <row r="25" spans="1:21" ht="15" x14ac:dyDescent="0.25">
      <c r="A25" s="4" t="s">
        <v>13</v>
      </c>
      <c r="B25" s="4" t="s">
        <v>171</v>
      </c>
      <c r="C25" s="4" t="s">
        <v>172</v>
      </c>
      <c r="D25" s="4" t="s">
        <v>171</v>
      </c>
      <c r="E25" s="4" t="s">
        <v>173</v>
      </c>
      <c r="F25" s="4" t="s">
        <v>171</v>
      </c>
      <c r="G25" s="4" t="s">
        <v>171</v>
      </c>
      <c r="H25" s="4"/>
      <c r="I25" s="4"/>
      <c r="J25" s="4"/>
      <c r="K25" s="4"/>
      <c r="L25"/>
      <c r="M25"/>
      <c r="N25"/>
      <c r="O25"/>
      <c r="P25" s="4"/>
      <c r="Q25" s="4"/>
      <c r="R25" s="4"/>
      <c r="S25" s="4"/>
      <c r="T25" s="4"/>
      <c r="U25" s="4"/>
    </row>
    <row r="26" spans="1:21" ht="15" x14ac:dyDescent="0.25">
      <c r="A26" s="4" t="s">
        <v>14</v>
      </c>
      <c r="B26" s="4" t="s">
        <v>174</v>
      </c>
      <c r="C26" s="4" t="s">
        <v>175</v>
      </c>
      <c r="D26" s="4" t="s">
        <v>176</v>
      </c>
      <c r="E26" s="4" t="s">
        <v>177</v>
      </c>
      <c r="F26" s="4" t="s">
        <v>178</v>
      </c>
      <c r="G26" s="4" t="s">
        <v>176</v>
      </c>
      <c r="H26" s="4"/>
      <c r="I26" s="4"/>
      <c r="J26" s="4"/>
      <c r="K26" s="4"/>
      <c r="L26"/>
      <c r="M26"/>
      <c r="N26"/>
      <c r="O26"/>
      <c r="P26" s="4"/>
      <c r="Q26" s="4"/>
      <c r="R26" s="4"/>
      <c r="S26" s="4"/>
      <c r="T26" s="4"/>
      <c r="U26" s="4"/>
    </row>
    <row r="27" spans="1:21" ht="15" x14ac:dyDescent="0.25">
      <c r="A27" s="4" t="s">
        <v>179</v>
      </c>
      <c r="B27" s="4" t="s">
        <v>0</v>
      </c>
      <c r="C27" s="4" t="s">
        <v>0</v>
      </c>
      <c r="D27" s="4" t="s">
        <v>0</v>
      </c>
      <c r="E27" s="4" t="s">
        <v>0</v>
      </c>
      <c r="F27" s="4" t="s">
        <v>0</v>
      </c>
      <c r="G27" s="4" t="s">
        <v>0</v>
      </c>
      <c r="H27" s="4"/>
      <c r="I27" s="4"/>
      <c r="J27" s="4"/>
      <c r="K27" s="4"/>
      <c r="L27"/>
      <c r="M27"/>
      <c r="N27"/>
      <c r="O27"/>
      <c r="P27" s="4"/>
      <c r="Q27" s="4"/>
      <c r="R27" s="4"/>
      <c r="S27" s="4"/>
      <c r="T27" s="4"/>
      <c r="U27" s="4"/>
    </row>
    <row r="28" spans="1:21" x14ac:dyDescent="0.2">
      <c r="A28" s="4" t="s">
        <v>15</v>
      </c>
      <c r="B28" s="4" t="s">
        <v>0</v>
      </c>
      <c r="C28" s="4" t="s">
        <v>0</v>
      </c>
      <c r="D28" s="4" t="s">
        <v>0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4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1:14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1:14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1:14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4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1:14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4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46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79</v>
      </c>
      <c r="B5" s="4" t="s">
        <v>80</v>
      </c>
      <c r="C5" s="4" t="s">
        <v>81</v>
      </c>
      <c r="D5" s="4" t="s">
        <v>82</v>
      </c>
      <c r="E5" s="4" t="s">
        <v>96</v>
      </c>
      <c r="F5" s="4" t="s">
        <v>97</v>
      </c>
      <c r="G5" s="4" t="s">
        <v>98</v>
      </c>
      <c r="H5" s="4" t="s">
        <v>99</v>
      </c>
      <c r="I5" s="4" t="s">
        <v>100</v>
      </c>
      <c r="J5" s="4">
        <v>28</v>
      </c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83</v>
      </c>
      <c r="B7" s="4" t="s">
        <v>84</v>
      </c>
      <c r="C7" s="4" t="s">
        <v>79</v>
      </c>
      <c r="D7" s="4" t="s">
        <v>85</v>
      </c>
      <c r="E7" s="4"/>
      <c r="F7" s="4"/>
      <c r="G7" s="4"/>
      <c r="H7" s="4"/>
      <c r="I7" s="4"/>
      <c r="J7" s="4"/>
      <c r="K7" s="4"/>
    </row>
    <row r="8" spans="1:11" x14ac:dyDescent="0.2">
      <c r="A8" s="4" t="s">
        <v>86</v>
      </c>
      <c r="B8" s="4">
        <v>0.01</v>
      </c>
      <c r="C8" s="4" t="s">
        <v>87</v>
      </c>
      <c r="D8" s="4">
        <v>0.05</v>
      </c>
      <c r="E8" s="4" t="s">
        <v>87</v>
      </c>
      <c r="F8" s="4">
        <v>0.1</v>
      </c>
      <c r="G8" s="4" t="s">
        <v>87</v>
      </c>
      <c r="H8" s="4"/>
      <c r="I8" s="4"/>
      <c r="J8" s="4"/>
      <c r="K8" s="4"/>
    </row>
    <row r="9" spans="1:11" x14ac:dyDescent="0.2">
      <c r="A9" s="4" t="s">
        <v>88</v>
      </c>
      <c r="B9" s="4" t="s">
        <v>89</v>
      </c>
      <c r="C9" s="4" t="s">
        <v>89</v>
      </c>
      <c r="D9" s="4" t="s">
        <v>89</v>
      </c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90</v>
      </c>
      <c r="B11" s="4">
        <v>-5.6000000000000001E-2</v>
      </c>
      <c r="C11" s="4">
        <v>-3.73</v>
      </c>
      <c r="D11" s="4">
        <v>-2.992</v>
      </c>
      <c r="E11" s="4">
        <v>-2.6259999999999999</v>
      </c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91</v>
      </c>
      <c r="B13" s="4" t="s">
        <v>92</v>
      </c>
      <c r="C13" s="4" t="s">
        <v>93</v>
      </c>
      <c r="D13" s="4" t="s">
        <v>81</v>
      </c>
      <c r="E13" s="4" t="s">
        <v>90</v>
      </c>
      <c r="F13" s="4" t="s">
        <v>100</v>
      </c>
      <c r="G13" s="5">
        <v>0.9536</v>
      </c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24</v>
      </c>
      <c r="B15" s="4" t="s">
        <v>94</v>
      </c>
      <c r="C15" s="4" t="s">
        <v>95</v>
      </c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79</v>
      </c>
      <c r="B17" s="4" t="s">
        <v>80</v>
      </c>
      <c r="C17" s="4" t="s">
        <v>81</v>
      </c>
      <c r="D17" s="4" t="s">
        <v>82</v>
      </c>
      <c r="E17" s="4" t="s">
        <v>96</v>
      </c>
      <c r="F17" s="4" t="s">
        <v>97</v>
      </c>
      <c r="G17" s="4" t="s">
        <v>98</v>
      </c>
      <c r="H17" s="4" t="s">
        <v>99</v>
      </c>
      <c r="I17" s="4" t="s">
        <v>100</v>
      </c>
      <c r="J17" s="4">
        <v>27</v>
      </c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83</v>
      </c>
      <c r="B19" s="4" t="s">
        <v>84</v>
      </c>
      <c r="C19" s="4" t="s">
        <v>79</v>
      </c>
      <c r="D19" s="4" t="s">
        <v>85</v>
      </c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86</v>
      </c>
      <c r="B20" s="4">
        <v>0.01</v>
      </c>
      <c r="C20" s="4" t="s">
        <v>87</v>
      </c>
      <c r="D20" s="4">
        <v>0.05</v>
      </c>
      <c r="E20" s="4" t="s">
        <v>87</v>
      </c>
      <c r="F20" s="4">
        <v>0.1</v>
      </c>
      <c r="G20" s="4" t="s">
        <v>87</v>
      </c>
      <c r="H20" s="4"/>
      <c r="I20" s="4"/>
      <c r="J20" s="4"/>
      <c r="K20" s="4"/>
    </row>
    <row r="21" spans="1:11" x14ac:dyDescent="0.2">
      <c r="A21" s="4" t="s">
        <v>88</v>
      </c>
      <c r="B21" s="4" t="s">
        <v>89</v>
      </c>
      <c r="C21" s="4" t="s">
        <v>89</v>
      </c>
      <c r="D21" s="4" t="s">
        <v>89</v>
      </c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90</v>
      </c>
      <c r="B23" s="4">
        <v>-2.9740000000000002</v>
      </c>
      <c r="C23" s="4">
        <v>-3.7360000000000002</v>
      </c>
      <c r="D23" s="4">
        <v>-2.9940000000000002</v>
      </c>
      <c r="E23" s="4">
        <v>-2.6280000000000001</v>
      </c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91</v>
      </c>
      <c r="B25" s="4" t="s">
        <v>92</v>
      </c>
      <c r="C25" s="4" t="s">
        <v>93</v>
      </c>
      <c r="D25" s="4" t="s">
        <v>81</v>
      </c>
      <c r="E25" s="4" t="s">
        <v>90</v>
      </c>
      <c r="F25" s="4" t="s">
        <v>100</v>
      </c>
      <c r="G25" s="5">
        <v>3.7400000000000003E-2</v>
      </c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2" t="s">
        <v>102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47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48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190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H7" s="1"/>
      <c r="I7" s="1"/>
      <c r="J7" s="1" t="s">
        <v>35</v>
      </c>
      <c r="K7" s="1"/>
      <c r="L7" s="1"/>
      <c r="M7" s="1"/>
      <c r="N7" s="1"/>
      <c r="O7" s="1"/>
      <c r="P7" s="1"/>
      <c r="Q7" s="1"/>
    </row>
    <row r="8" spans="1:17" x14ac:dyDescent="0.25">
      <c r="H8" s="1"/>
      <c r="I8" s="1"/>
      <c r="J8" s="1"/>
      <c r="K8" s="1" t="s">
        <v>101</v>
      </c>
      <c r="L8" s="1"/>
      <c r="M8" s="1"/>
      <c r="N8" s="1"/>
      <c r="O8" s="1"/>
      <c r="P8" s="1"/>
      <c r="Q8" s="1"/>
    </row>
    <row r="9" spans="1:17" x14ac:dyDescent="0.25">
      <c r="A9" s="1" t="s">
        <v>16</v>
      </c>
      <c r="B9" s="1" t="s">
        <v>17</v>
      </c>
      <c r="C9" s="1" t="s">
        <v>18</v>
      </c>
      <c r="D9" s="1" t="s">
        <v>19</v>
      </c>
      <c r="E9" s="1" t="s">
        <v>20</v>
      </c>
      <c r="F9" s="1" t="s">
        <v>21</v>
      </c>
      <c r="G9" s="1" t="s">
        <v>22</v>
      </c>
      <c r="H9" s="1"/>
      <c r="I9" s="1"/>
      <c r="J9" s="1"/>
      <c r="K9" s="1" t="s">
        <v>36</v>
      </c>
      <c r="L9" s="1">
        <v>0.55872759999999999</v>
      </c>
      <c r="M9" s="1">
        <v>0.2884581</v>
      </c>
      <c r="N9" s="1">
        <v>1.94</v>
      </c>
      <c r="O9" s="1">
        <v>5.2999999999999999E-2</v>
      </c>
      <c r="P9" s="1">
        <v>-6.6398999999999998E-3</v>
      </c>
      <c r="Q9" s="1">
        <v>1.1240950000000001</v>
      </c>
    </row>
    <row r="10" spans="1:17" x14ac:dyDescent="0.25"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 t="s">
        <v>23</v>
      </c>
      <c r="B11" s="1">
        <v>27</v>
      </c>
      <c r="C11" s="1" t="s">
        <v>24</v>
      </c>
      <c r="D11" s="1">
        <v>25.99803</v>
      </c>
      <c r="E11" s="1">
        <v>3</v>
      </c>
      <c r="F11" s="1">
        <v>-45.996049999999997</v>
      </c>
      <c r="G11" s="1">
        <v>-42.108539999999998</v>
      </c>
      <c r="H11" s="1"/>
      <c r="I11" s="1"/>
      <c r="J11" s="1"/>
      <c r="K11" s="1" t="s">
        <v>185</v>
      </c>
      <c r="L11" s="1"/>
      <c r="M11" s="1"/>
      <c r="N11" s="1"/>
      <c r="O11" s="1"/>
      <c r="P11" s="1"/>
      <c r="Q11" s="1"/>
    </row>
    <row r="12" spans="1:17" x14ac:dyDescent="0.25">
      <c r="A12" s="1" t="s">
        <v>25</v>
      </c>
      <c r="B12" s="1">
        <v>27</v>
      </c>
      <c r="C12" s="1" t="s">
        <v>24</v>
      </c>
      <c r="D12" s="1">
        <v>26.655660000000001</v>
      </c>
      <c r="E12" s="1">
        <v>3</v>
      </c>
      <c r="F12" s="1">
        <v>-47.311329999999998</v>
      </c>
      <c r="G12" s="1">
        <v>-43.423819999999999</v>
      </c>
      <c r="H12" s="1"/>
      <c r="I12" s="1"/>
      <c r="J12" s="1"/>
      <c r="K12" s="1" t="s">
        <v>36</v>
      </c>
      <c r="L12" s="1">
        <v>-1.0000119999999999</v>
      </c>
      <c r="M12" s="1">
        <v>1227.9870000000001</v>
      </c>
      <c r="N12" s="1">
        <v>0</v>
      </c>
      <c r="O12" s="1">
        <v>0.999</v>
      </c>
      <c r="P12" s="1">
        <v>-2407.8110000000001</v>
      </c>
      <c r="Q12" s="1">
        <v>2405.8110000000001</v>
      </c>
    </row>
    <row r="13" spans="1:17" x14ac:dyDescent="0.25">
      <c r="A13" s="2" t="s">
        <v>26</v>
      </c>
      <c r="B13" s="2">
        <v>27</v>
      </c>
      <c r="C13" s="2" t="s">
        <v>24</v>
      </c>
      <c r="D13" s="2">
        <v>27.84348</v>
      </c>
      <c r="E13" s="2">
        <v>4</v>
      </c>
      <c r="F13" s="2">
        <v>-47.686959999999999</v>
      </c>
      <c r="G13" s="2">
        <v>-42.503610000000002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3" t="s">
        <v>27</v>
      </c>
      <c r="B14" s="13">
        <v>27</v>
      </c>
      <c r="C14" s="13" t="s">
        <v>24</v>
      </c>
      <c r="D14" s="13">
        <v>27.411249999999999</v>
      </c>
      <c r="E14" s="13">
        <v>4</v>
      </c>
      <c r="F14" s="13">
        <v>-46.822490000000002</v>
      </c>
      <c r="G14" s="13">
        <v>-41.639150000000001</v>
      </c>
      <c r="H14" s="1"/>
      <c r="I14" s="1"/>
      <c r="J14" s="1"/>
      <c r="K14" s="1" t="s">
        <v>37</v>
      </c>
      <c r="L14" s="1">
        <v>8.2899E-2</v>
      </c>
      <c r="M14" s="1">
        <v>50.902639999999998</v>
      </c>
      <c r="N14" s="1">
        <v>0</v>
      </c>
      <c r="O14" s="1">
        <v>0.999</v>
      </c>
      <c r="P14" s="1">
        <v>-99.684439999999995</v>
      </c>
      <c r="Q14" s="1">
        <v>99.850229999999996</v>
      </c>
    </row>
    <row r="15" spans="1:17" x14ac:dyDescent="0.25">
      <c r="A15" s="13" t="s">
        <v>28</v>
      </c>
      <c r="B15" s="13">
        <v>27</v>
      </c>
      <c r="C15" s="13" t="s">
        <v>24</v>
      </c>
      <c r="D15" s="13">
        <v>27.266190000000002</v>
      </c>
      <c r="E15" s="13">
        <v>4</v>
      </c>
      <c r="F15" s="13">
        <v>-46.532380000000003</v>
      </c>
      <c r="G15" s="13">
        <v>-41.349029999999999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" t="s">
        <v>29</v>
      </c>
      <c r="B16" s="1">
        <v>27</v>
      </c>
      <c r="C16" s="1" t="s">
        <v>24</v>
      </c>
      <c r="D16" s="1">
        <v>27.26623</v>
      </c>
      <c r="E16" s="1">
        <v>5</v>
      </c>
      <c r="F16" s="1">
        <v>-44.532449999999997</v>
      </c>
      <c r="G16" s="1">
        <v>-38.053269999999998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8:17" x14ac:dyDescent="0.25"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8:17" x14ac:dyDescent="0.25"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8:17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8:17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8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8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8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8:17" x14ac:dyDescent="0.25">
      <c r="I24" s="1"/>
      <c r="J24" s="5"/>
      <c r="K24" s="5"/>
      <c r="L24" s="5"/>
      <c r="M24" s="5"/>
      <c r="N24" s="5"/>
      <c r="O24" s="5"/>
    </row>
    <row r="25" spans="8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186</v>
      </c>
    </row>
    <row r="2" spans="1:10" x14ac:dyDescent="0.2">
      <c r="A2" s="1" t="s">
        <v>74</v>
      </c>
    </row>
    <row r="3" spans="1:10" x14ac:dyDescent="0.2">
      <c r="A3" s="1" t="s">
        <v>49</v>
      </c>
    </row>
    <row r="6" spans="1:10" x14ac:dyDescent="0.2">
      <c r="B6" s="1" t="s">
        <v>30</v>
      </c>
      <c r="C6" s="1" t="s">
        <v>75</v>
      </c>
      <c r="D6" s="1" t="s">
        <v>76</v>
      </c>
      <c r="E6" s="1" t="s">
        <v>31</v>
      </c>
      <c r="F6" s="1" t="s">
        <v>32</v>
      </c>
      <c r="G6" s="1" t="s">
        <v>77</v>
      </c>
      <c r="H6" s="1" t="s">
        <v>78</v>
      </c>
      <c r="I6" s="1" t="s">
        <v>33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36</v>
      </c>
      <c r="B10" s="5">
        <v>0.57493669999999997</v>
      </c>
      <c r="C10" s="5">
        <v>0.16807800000000001</v>
      </c>
      <c r="D10" s="5">
        <v>3.42</v>
      </c>
      <c r="E10" s="5">
        <v>1E-3</v>
      </c>
      <c r="F10" s="5">
        <v>0.2455099</v>
      </c>
      <c r="G10" s="5">
        <v>0.90436360000000005</v>
      </c>
      <c r="I10" s="5"/>
      <c r="J10" s="5"/>
    </row>
    <row r="11" spans="1:10" x14ac:dyDescent="0.2"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106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36</v>
      </c>
      <c r="B13" s="5">
        <v>1.1334310000000001</v>
      </c>
      <c r="C13" s="5">
        <v>0.47256150000000002</v>
      </c>
      <c r="D13" s="5">
        <v>2.4</v>
      </c>
      <c r="E13" s="5">
        <v>1.6E-2</v>
      </c>
      <c r="F13" s="5">
        <v>0.20722789999999999</v>
      </c>
      <c r="G13" s="5">
        <v>2.0596350000000001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119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36</v>
      </c>
      <c r="B16" s="5">
        <v>-9.2167100000000002E-2</v>
      </c>
      <c r="C16" s="5">
        <v>7.2428400000000004E-2</v>
      </c>
      <c r="D16" s="5">
        <v>-1.27</v>
      </c>
      <c r="E16" s="5">
        <v>0.20300000000000001</v>
      </c>
      <c r="F16" s="5">
        <v>-0.2341242</v>
      </c>
      <c r="G16" s="5">
        <v>4.9790000000000001E-2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8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36</v>
      </c>
      <c r="B19" s="5">
        <v>-0.28953139999999999</v>
      </c>
      <c r="C19" s="5">
        <v>0.15198539999999999</v>
      </c>
      <c r="D19" s="5">
        <v>-1.9</v>
      </c>
      <c r="E19" s="5">
        <v>5.7000000000000002E-2</v>
      </c>
      <c r="F19" s="5">
        <v>-0.58741730000000003</v>
      </c>
      <c r="G19" s="5">
        <v>8.3545000000000008E-3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34</v>
      </c>
      <c r="B21" s="5">
        <v>-4.3447060000000004</v>
      </c>
      <c r="C21" s="5">
        <v>1.978618</v>
      </c>
      <c r="D21" s="5">
        <v>-2.2000000000000002</v>
      </c>
      <c r="E21" s="5">
        <v>2.8000000000000001E-2</v>
      </c>
      <c r="F21" s="5">
        <v>-8.2227259999999998</v>
      </c>
      <c r="G21" s="5">
        <v>-0.46668599999999999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106</v>
      </c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6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36</v>
      </c>
      <c r="B25" s="5">
        <v>-2.60676E-2</v>
      </c>
      <c r="C25" s="5">
        <v>4.7935999999999999E-2</v>
      </c>
      <c r="D25" s="5">
        <v>-0.54</v>
      </c>
      <c r="E25" s="5">
        <v>0.58699999999999997</v>
      </c>
      <c r="F25" s="5">
        <v>-0.1200204</v>
      </c>
      <c r="G25" s="5">
        <v>6.7885299999999996E-2</v>
      </c>
      <c r="I25" s="5"/>
      <c r="J25" s="5"/>
    </row>
    <row r="26" spans="1:10" x14ac:dyDescent="0.2"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106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36</v>
      </c>
      <c r="B28" s="5">
        <v>0.99656469999999997</v>
      </c>
      <c r="C28" s="5">
        <v>0.13477500000000001</v>
      </c>
      <c r="D28" s="5">
        <v>7.39</v>
      </c>
      <c r="E28" s="5">
        <v>0</v>
      </c>
      <c r="F28" s="5">
        <v>0.73241049999999996</v>
      </c>
      <c r="G28" s="5">
        <v>1.2607189999999999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119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36</v>
      </c>
      <c r="B31" s="5">
        <v>7.4980000000000003E-3</v>
      </c>
      <c r="C31" s="5">
        <v>2.06567E-2</v>
      </c>
      <c r="D31" s="5">
        <v>0.36</v>
      </c>
      <c r="E31" s="5">
        <v>0.71699999999999997</v>
      </c>
      <c r="F31" s="5">
        <v>-3.2988299999999998E-2</v>
      </c>
      <c r="G31" s="5">
        <v>4.7984300000000001E-2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8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36</v>
      </c>
      <c r="B34" s="5">
        <v>1.6086099999999999E-2</v>
      </c>
      <c r="C34" s="5">
        <v>4.33464E-2</v>
      </c>
      <c r="D34" s="5">
        <v>0.37</v>
      </c>
      <c r="E34" s="5">
        <v>0.71099999999999997</v>
      </c>
      <c r="F34" s="5">
        <v>-6.8871199999999994E-2</v>
      </c>
      <c r="G34" s="5">
        <v>0.10104349999999999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34</v>
      </c>
      <c r="B36" s="5">
        <v>0.34373389999999998</v>
      </c>
      <c r="C36" s="5">
        <v>0.56430389999999997</v>
      </c>
      <c r="D36" s="5">
        <v>0.61</v>
      </c>
      <c r="E36" s="5">
        <v>0.54200000000000004</v>
      </c>
      <c r="F36" s="5">
        <v>-0.7622814</v>
      </c>
      <c r="G36" s="5">
        <v>1.449749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119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6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36</v>
      </c>
      <c r="B40" s="5">
        <v>-0.84976280000000004</v>
      </c>
      <c r="C40" s="5">
        <v>0.41530280000000003</v>
      </c>
      <c r="D40" s="5">
        <v>-2.0499999999999998</v>
      </c>
      <c r="E40" s="5">
        <v>4.1000000000000002E-2</v>
      </c>
      <c r="F40" s="5">
        <v>-1.6637409999999999</v>
      </c>
      <c r="G40" s="5">
        <v>-3.5784200000000002E-2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106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36</v>
      </c>
      <c r="B43" s="5">
        <v>2.720259</v>
      </c>
      <c r="C43" s="5">
        <v>1.1676489999999999</v>
      </c>
      <c r="D43" s="5">
        <v>2.33</v>
      </c>
      <c r="E43" s="5">
        <v>0.02</v>
      </c>
      <c r="F43" s="5">
        <v>0.43170960000000003</v>
      </c>
      <c r="G43" s="5">
        <v>5.0088090000000003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119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36</v>
      </c>
      <c r="B46" s="5">
        <v>0.5217908</v>
      </c>
      <c r="C46" s="5">
        <v>0.17896290000000001</v>
      </c>
      <c r="D46" s="5">
        <v>2.92</v>
      </c>
      <c r="E46" s="5">
        <v>4.0000000000000001E-3</v>
      </c>
      <c r="F46" s="5">
        <v>0.17102990000000001</v>
      </c>
      <c r="G46" s="5">
        <v>0.87255159999999998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8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36</v>
      </c>
      <c r="B49" s="5">
        <v>-0.62661540000000004</v>
      </c>
      <c r="C49" s="5">
        <v>0.37553959999999997</v>
      </c>
      <c r="D49" s="5">
        <v>-1.67</v>
      </c>
      <c r="E49" s="5">
        <v>9.5000000000000001E-2</v>
      </c>
      <c r="F49" s="5">
        <v>-1.36266</v>
      </c>
      <c r="G49" s="5">
        <v>0.10942880000000001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34</v>
      </c>
      <c r="B51" s="5">
        <v>-12.60374</v>
      </c>
      <c r="C51" s="5">
        <v>4.888954</v>
      </c>
      <c r="D51" s="5">
        <v>-2.58</v>
      </c>
      <c r="E51" s="5">
        <v>0.01</v>
      </c>
      <c r="F51" s="5">
        <v>-22.18591</v>
      </c>
      <c r="G51" s="5">
        <v>-3.0215679999999998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8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6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36</v>
      </c>
      <c r="B55" s="5">
        <v>0.2075572</v>
      </c>
      <c r="C55" s="5">
        <v>0.1321396</v>
      </c>
      <c r="D55" s="5">
        <v>1.57</v>
      </c>
      <c r="E55" s="5">
        <v>0.11600000000000001</v>
      </c>
      <c r="F55" s="5">
        <v>-5.1431600000000001E-2</v>
      </c>
      <c r="G55" s="5">
        <v>0.46654600000000002</v>
      </c>
      <c r="I55" s="5"/>
      <c r="J55" s="5"/>
    </row>
    <row r="56" spans="1:10" x14ac:dyDescent="0.2"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106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36</v>
      </c>
      <c r="B58" s="5">
        <v>-0.4166569</v>
      </c>
      <c r="C58" s="5">
        <v>0.37151840000000003</v>
      </c>
      <c r="D58" s="5">
        <v>-1.1200000000000001</v>
      </c>
      <c r="E58" s="5">
        <v>0.26200000000000001</v>
      </c>
      <c r="F58" s="5">
        <v>-1.1448199999999999</v>
      </c>
      <c r="G58" s="5">
        <v>0.3115057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119</v>
      </c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36</v>
      </c>
      <c r="B61" s="5">
        <v>1.46152E-2</v>
      </c>
      <c r="C61" s="5">
        <v>5.6941800000000001E-2</v>
      </c>
      <c r="D61" s="5">
        <v>0.26</v>
      </c>
      <c r="E61" s="5">
        <v>0.79700000000000004</v>
      </c>
      <c r="F61" s="5">
        <v>-9.6988599999999994E-2</v>
      </c>
      <c r="G61" s="5">
        <v>0.126219</v>
      </c>
      <c r="I61" s="5"/>
      <c r="J61" s="5"/>
    </row>
    <row r="62" spans="1:10" x14ac:dyDescent="0.2"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8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36</v>
      </c>
      <c r="B64" s="5">
        <v>0.83828060000000004</v>
      </c>
      <c r="C64" s="5">
        <v>0.11948789999999999</v>
      </c>
      <c r="D64" s="5">
        <v>7.02</v>
      </c>
      <c r="E64" s="5">
        <v>0</v>
      </c>
      <c r="F64" s="5">
        <v>0.60408870000000003</v>
      </c>
      <c r="G64" s="5">
        <v>1.072473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34</v>
      </c>
      <c r="B66" s="5">
        <v>2.6263930000000002</v>
      </c>
      <c r="C66" s="5">
        <v>1.55555</v>
      </c>
      <c r="D66" s="5">
        <v>1.69</v>
      </c>
      <c r="E66" s="5">
        <v>9.0999999999999998E-2</v>
      </c>
      <c r="F66" s="5">
        <v>-0.42242879999999999</v>
      </c>
      <c r="G66" s="5">
        <v>5.6752149999999997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/>
  </sheetViews>
  <sheetFormatPr baseColWidth="10" defaultRowHeight="12.75" x14ac:dyDescent="0.2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16384" width="11.42578125" style="1"/>
  </cols>
  <sheetData>
    <row r="1" spans="1:9" x14ac:dyDescent="0.2">
      <c r="A1" s="4" t="s">
        <v>50</v>
      </c>
    </row>
    <row r="2" spans="1:9" x14ac:dyDescent="0.2">
      <c r="A2" s="4" t="s">
        <v>187</v>
      </c>
      <c r="D2" s="4" t="s">
        <v>52</v>
      </c>
    </row>
    <row r="3" spans="1:9" x14ac:dyDescent="0.2">
      <c r="A3" s="4"/>
    </row>
    <row r="4" spans="1:9" x14ac:dyDescent="0.2">
      <c r="A4" s="4"/>
    </row>
    <row r="5" spans="1:9" x14ac:dyDescent="0.2">
      <c r="A5" s="4"/>
      <c r="B5" s="4" t="s">
        <v>188</v>
      </c>
    </row>
    <row r="6" spans="1:9" x14ac:dyDescent="0.2">
      <c r="A6" s="4" t="s">
        <v>51</v>
      </c>
      <c r="B6" s="16">
        <v>90000000</v>
      </c>
    </row>
    <row r="7" spans="1:9" x14ac:dyDescent="0.2">
      <c r="A7" s="4" t="s">
        <v>197</v>
      </c>
      <c r="B7" s="16">
        <v>46500000</v>
      </c>
    </row>
    <row r="8" spans="1:9" x14ac:dyDescent="0.2">
      <c r="A8" s="15" t="s">
        <v>52</v>
      </c>
      <c r="B8" s="16">
        <v>19600000</v>
      </c>
    </row>
    <row r="9" spans="1:9" x14ac:dyDescent="0.2">
      <c r="A9" s="4"/>
    </row>
    <row r="10" spans="1:9" x14ac:dyDescent="0.2">
      <c r="A10" s="4"/>
    </row>
    <row r="11" spans="1:9" x14ac:dyDescent="0.2">
      <c r="A11" s="4" t="s">
        <v>53</v>
      </c>
    </row>
    <row r="12" spans="1:9" x14ac:dyDescent="0.2">
      <c r="A12" s="4" t="s">
        <v>103</v>
      </c>
      <c r="B12" s="4" t="s">
        <v>191</v>
      </c>
      <c r="C12" s="4" t="s">
        <v>51</v>
      </c>
      <c r="D12" s="4" t="s">
        <v>184</v>
      </c>
      <c r="E12" s="4" t="s">
        <v>52</v>
      </c>
    </row>
    <row r="13" spans="1:9" x14ac:dyDescent="0.2">
      <c r="A13" s="4"/>
    </row>
    <row r="14" spans="1:9" x14ac:dyDescent="0.2">
      <c r="A14" s="14">
        <v>1984</v>
      </c>
      <c r="B14" s="10">
        <v>429.34</v>
      </c>
      <c r="C14" s="10"/>
      <c r="D14" s="10"/>
      <c r="E14" s="10"/>
      <c r="G14" s="4"/>
      <c r="H14" s="4"/>
      <c r="I14" s="4"/>
    </row>
    <row r="15" spans="1:9" x14ac:dyDescent="0.2">
      <c r="A15" s="1">
        <v>1985</v>
      </c>
      <c r="B15" s="10">
        <v>426.197</v>
      </c>
      <c r="C15" s="10"/>
      <c r="D15" s="10"/>
      <c r="E15" s="10"/>
      <c r="G15" s="4"/>
      <c r="H15" s="4"/>
      <c r="I15" s="4"/>
    </row>
    <row r="16" spans="1:9" x14ac:dyDescent="0.2">
      <c r="A16" s="1">
        <v>1986</v>
      </c>
      <c r="B16" s="10">
        <v>449.42899999999997</v>
      </c>
      <c r="C16" s="10"/>
      <c r="D16" s="10"/>
      <c r="E16" s="10"/>
      <c r="G16" s="4"/>
      <c r="H16" s="4"/>
      <c r="I16" s="4"/>
    </row>
    <row r="17" spans="1:9" x14ac:dyDescent="0.2">
      <c r="A17" s="1">
        <v>1987</v>
      </c>
      <c r="B17" s="10">
        <v>514.72900000000004</v>
      </c>
      <c r="C17" s="10"/>
      <c r="D17" s="10"/>
      <c r="E17" s="10"/>
      <c r="G17" s="4"/>
      <c r="H17" s="4"/>
      <c r="I17" s="4"/>
    </row>
    <row r="18" spans="1:9" x14ac:dyDescent="0.2">
      <c r="A18" s="1">
        <v>1988</v>
      </c>
      <c r="B18" s="10">
        <v>587.12199999999996</v>
      </c>
      <c r="C18" s="10"/>
      <c r="D18" s="10"/>
      <c r="E18" s="10"/>
      <c r="G18" s="4"/>
      <c r="H18" s="4"/>
      <c r="I18" s="4"/>
    </row>
    <row r="19" spans="1:9" x14ac:dyDescent="0.2">
      <c r="A19" s="1">
        <v>1989</v>
      </c>
      <c r="B19" s="10">
        <v>652.72900000000004</v>
      </c>
      <c r="C19" s="10"/>
      <c r="D19" s="10"/>
      <c r="E19" s="10"/>
      <c r="G19" s="4"/>
      <c r="H19" s="4"/>
      <c r="I19" s="4"/>
    </row>
    <row r="20" spans="1:9" x14ac:dyDescent="0.2">
      <c r="A20" s="1">
        <v>1990</v>
      </c>
      <c r="B20" s="10">
        <v>712.78800000000001</v>
      </c>
      <c r="C20" s="10"/>
      <c r="D20" s="10"/>
      <c r="E20" s="10"/>
      <c r="G20" s="4"/>
      <c r="H20" s="4"/>
      <c r="I20" s="4"/>
    </row>
    <row r="21" spans="1:9" x14ac:dyDescent="0.2">
      <c r="A21" s="1">
        <v>1991</v>
      </c>
      <c r="B21" s="10">
        <v>718.92399999999998</v>
      </c>
      <c r="C21" s="10"/>
      <c r="D21" s="10"/>
      <c r="E21" s="10"/>
      <c r="G21" s="4"/>
      <c r="H21" s="4"/>
      <c r="I21" s="4"/>
    </row>
    <row r="22" spans="1:9" x14ac:dyDescent="0.2">
      <c r="A22" s="1">
        <v>1992</v>
      </c>
      <c r="B22" s="10">
        <v>931.56399999999996</v>
      </c>
      <c r="C22" s="10"/>
      <c r="D22" s="10"/>
      <c r="E22" s="10"/>
      <c r="G22" s="4"/>
      <c r="H22" s="4"/>
      <c r="I22" s="4"/>
    </row>
    <row r="23" spans="1:9" x14ac:dyDescent="0.2">
      <c r="A23" s="1">
        <v>1993</v>
      </c>
      <c r="B23" s="10">
        <v>1170.0419999999999</v>
      </c>
      <c r="C23" s="10"/>
      <c r="D23" s="10"/>
      <c r="E23" s="10"/>
      <c r="G23" s="4"/>
      <c r="H23" s="4"/>
      <c r="I23" s="4"/>
    </row>
    <row r="24" spans="1:9" x14ac:dyDescent="0.2">
      <c r="A24" s="1">
        <v>1994</v>
      </c>
      <c r="B24" s="10">
        <v>1436.0509999999999</v>
      </c>
      <c r="C24" s="10"/>
      <c r="D24" s="10"/>
      <c r="E24" s="10"/>
      <c r="G24" s="4"/>
      <c r="H24" s="4"/>
      <c r="I24" s="4"/>
    </row>
    <row r="25" spans="1:9" x14ac:dyDescent="0.2">
      <c r="A25" s="1">
        <v>1995</v>
      </c>
      <c r="B25" s="10">
        <v>1581.08</v>
      </c>
      <c r="C25" s="10"/>
      <c r="D25" s="10"/>
      <c r="E25" s="10"/>
      <c r="G25" s="4"/>
      <c r="H25" s="4"/>
      <c r="I25" s="4"/>
    </row>
    <row r="26" spans="1:9" x14ac:dyDescent="0.2">
      <c r="A26" s="1">
        <v>1996</v>
      </c>
      <c r="B26" s="10">
        <v>1952.3150000000001</v>
      </c>
      <c r="C26" s="10"/>
      <c r="D26" s="10"/>
      <c r="E26" s="10"/>
      <c r="G26" s="4"/>
      <c r="H26" s="4"/>
      <c r="I26" s="4"/>
    </row>
    <row r="27" spans="1:9" x14ac:dyDescent="0.2">
      <c r="A27" s="1">
        <v>1997</v>
      </c>
      <c r="B27" s="10">
        <v>2496.377</v>
      </c>
      <c r="C27" s="10"/>
      <c r="D27" s="10"/>
      <c r="E27" s="10"/>
      <c r="G27" s="4"/>
      <c r="H27" s="4"/>
      <c r="I27" s="4"/>
    </row>
    <row r="28" spans="1:9" x14ac:dyDescent="0.2">
      <c r="A28" s="1">
        <v>1998</v>
      </c>
      <c r="B28" s="10">
        <v>2736.0920000000001</v>
      </c>
      <c r="C28" s="10"/>
      <c r="D28" s="10"/>
      <c r="E28" s="10"/>
      <c r="G28" s="4"/>
      <c r="H28" s="4"/>
      <c r="I28" s="4"/>
    </row>
    <row r="29" spans="1:9" x14ac:dyDescent="0.2">
      <c r="A29" s="1">
        <v>1999</v>
      </c>
      <c r="B29" s="10">
        <v>2572.7179999999998</v>
      </c>
      <c r="C29" s="10"/>
      <c r="D29" s="10"/>
      <c r="E29" s="10"/>
      <c r="G29" s="4"/>
      <c r="H29" s="4"/>
      <c r="I29" s="4"/>
    </row>
    <row r="30" spans="1:9" x14ac:dyDescent="0.2">
      <c r="A30" s="1">
        <v>2000</v>
      </c>
      <c r="B30" s="10">
        <v>2589.7330000000002</v>
      </c>
      <c r="C30" s="10"/>
      <c r="D30" s="10"/>
      <c r="E30" s="10"/>
      <c r="G30" s="4"/>
      <c r="H30" s="4"/>
      <c r="I30" s="4"/>
    </row>
    <row r="31" spans="1:9" x14ac:dyDescent="0.2">
      <c r="A31" s="1">
        <v>2001</v>
      </c>
      <c r="B31" s="10">
        <v>2577.4969999999998</v>
      </c>
      <c r="C31" s="10"/>
      <c r="D31" s="10"/>
      <c r="E31" s="10"/>
      <c r="G31" s="4"/>
      <c r="H31" s="4"/>
      <c r="I31" s="4"/>
    </row>
    <row r="32" spans="1:9" x14ac:dyDescent="0.2">
      <c r="A32" s="1">
        <v>2002</v>
      </c>
      <c r="B32" s="10">
        <v>2335.4450000000002</v>
      </c>
      <c r="C32" s="10"/>
      <c r="D32" s="10"/>
      <c r="E32" s="10"/>
      <c r="G32" s="4"/>
      <c r="H32" s="4"/>
      <c r="I32" s="4"/>
    </row>
    <row r="33" spans="1:9" x14ac:dyDescent="0.2">
      <c r="A33" s="1">
        <v>2003</v>
      </c>
      <c r="B33" s="10">
        <v>2355.029</v>
      </c>
      <c r="C33" s="10"/>
      <c r="D33" s="10"/>
      <c r="E33" s="10"/>
      <c r="G33" s="4"/>
      <c r="H33" s="4"/>
      <c r="I33" s="4"/>
    </row>
    <row r="34" spans="1:9" x14ac:dyDescent="0.2">
      <c r="A34" s="1">
        <v>2004</v>
      </c>
      <c r="B34" s="10">
        <v>2452.3040000000001</v>
      </c>
      <c r="C34" s="10"/>
      <c r="D34" s="10"/>
      <c r="E34" s="10"/>
      <c r="G34" s="4"/>
      <c r="H34" s="4"/>
      <c r="I34" s="4"/>
    </row>
    <row r="35" spans="1:9" x14ac:dyDescent="0.2">
      <c r="A35" s="1">
        <v>2005</v>
      </c>
      <c r="B35" s="10">
        <v>2651.9940000000001</v>
      </c>
      <c r="C35" s="10"/>
      <c r="D35" s="10"/>
      <c r="E35" s="10"/>
      <c r="G35" s="4"/>
      <c r="H35" s="4"/>
      <c r="I35" s="4"/>
    </row>
    <row r="36" spans="1:9" x14ac:dyDescent="0.2">
      <c r="A36" s="1">
        <v>2006</v>
      </c>
      <c r="B36" s="10">
        <v>2795.18</v>
      </c>
      <c r="C36" s="10">
        <v>2857.2449999999999</v>
      </c>
      <c r="D36" s="10">
        <v>2210.96</v>
      </c>
      <c r="E36" s="10">
        <v>3181.7689999999998</v>
      </c>
      <c r="G36" s="4"/>
      <c r="H36" s="4"/>
      <c r="I36" s="4"/>
    </row>
    <row r="37" spans="1:9" x14ac:dyDescent="0.2">
      <c r="A37" s="1">
        <v>2007</v>
      </c>
      <c r="B37" s="10">
        <v>3529.7629999999999</v>
      </c>
      <c r="C37" s="10">
        <v>2962.6660000000002</v>
      </c>
      <c r="D37" s="10">
        <v>2211.413</v>
      </c>
      <c r="E37" s="10">
        <v>3585.17</v>
      </c>
      <c r="G37" s="4"/>
      <c r="H37" s="4"/>
      <c r="I37" s="4"/>
    </row>
    <row r="38" spans="1:9" x14ac:dyDescent="0.2">
      <c r="A38" s="1">
        <v>2008</v>
      </c>
      <c r="B38" s="10">
        <v>4130.7969999999996</v>
      </c>
      <c r="C38" s="10">
        <v>3065.116</v>
      </c>
      <c r="D38" s="10">
        <v>2221.576</v>
      </c>
      <c r="E38" s="10">
        <v>4018.3090000000002</v>
      </c>
      <c r="G38" s="4"/>
      <c r="H38" s="4"/>
      <c r="I38" s="4"/>
    </row>
    <row r="39" spans="1:9" x14ac:dyDescent="0.2">
      <c r="A39" s="1">
        <v>2009</v>
      </c>
      <c r="B39" s="10">
        <v>4437.5330000000004</v>
      </c>
      <c r="C39" s="10">
        <v>3164.8519999999999</v>
      </c>
      <c r="D39" s="10">
        <v>2241.5839999999998</v>
      </c>
      <c r="E39" s="10">
        <v>4472.4759999999997</v>
      </c>
      <c r="G39" s="4"/>
      <c r="H39" s="4"/>
      <c r="I39" s="4"/>
    </row>
    <row r="40" spans="1:9" x14ac:dyDescent="0.2">
      <c r="A40" s="1">
        <v>2010</v>
      </c>
      <c r="B40" s="10">
        <v>5301.4520000000002</v>
      </c>
      <c r="C40" s="10">
        <v>3262.1120000000001</v>
      </c>
      <c r="D40" s="10">
        <v>2271.6999999999998</v>
      </c>
      <c r="E40" s="10">
        <v>4941.2330000000002</v>
      </c>
      <c r="G40" s="4"/>
      <c r="H40" s="4"/>
      <c r="I40" s="4"/>
    </row>
    <row r="41" spans="1:9" x14ac:dyDescent="0.2">
      <c r="A41" s="1">
        <v>2011</v>
      </c>
      <c r="B41" s="10">
        <v>6232.1130000000003</v>
      </c>
      <c r="C41" s="10">
        <v>3357.1080000000002</v>
      </c>
      <c r="D41" s="10">
        <v>2312.3270000000002</v>
      </c>
      <c r="E41" s="10">
        <v>5419.6270000000004</v>
      </c>
      <c r="G41" s="4"/>
      <c r="H41" s="4"/>
      <c r="I41" s="4"/>
    </row>
    <row r="42" spans="1:9" x14ac:dyDescent="0.2">
      <c r="A42" s="1">
        <v>2012</v>
      </c>
      <c r="B42" s="10">
        <v>7428.5870000000004</v>
      </c>
      <c r="C42" s="10">
        <v>3450.03</v>
      </c>
      <c r="D42" s="10">
        <v>2364.0100000000002</v>
      </c>
      <c r="E42" s="10">
        <v>5903.8239999999996</v>
      </c>
      <c r="G42" s="4"/>
      <c r="H42" s="4"/>
      <c r="I42" s="4"/>
    </row>
    <row r="43" spans="1:9" x14ac:dyDescent="0.2">
      <c r="B43" s="1"/>
      <c r="C43" s="1"/>
      <c r="D43" s="1"/>
      <c r="E43" s="1"/>
      <c r="F43" s="1"/>
    </row>
    <row r="44" spans="1:9" x14ac:dyDescent="0.2">
      <c r="B44" s="1"/>
      <c r="C44" s="1"/>
      <c r="D44" s="1"/>
      <c r="E44" s="1"/>
      <c r="F44" s="1"/>
    </row>
    <row r="45" spans="1:9" x14ac:dyDescent="0.2">
      <c r="B45" s="1"/>
      <c r="C45" s="1"/>
      <c r="D45" s="1"/>
      <c r="E45" s="1"/>
      <c r="F45" s="1"/>
    </row>
    <row r="46" spans="1:9" x14ac:dyDescent="0.2">
      <c r="B46" s="1"/>
      <c r="C46" s="1"/>
      <c r="D46" s="1"/>
      <c r="E46" s="1"/>
      <c r="F46" s="1"/>
    </row>
    <row r="47" spans="1:9" x14ac:dyDescent="0.2">
      <c r="B47" s="1"/>
      <c r="C47" s="1"/>
      <c r="D47" s="1"/>
      <c r="E47" s="1"/>
      <c r="F47" s="1"/>
    </row>
    <row r="48" spans="1:9" x14ac:dyDescent="0.2">
      <c r="B48" s="1"/>
      <c r="C48" s="1"/>
      <c r="D48" s="1"/>
      <c r="E48" s="1"/>
      <c r="F48" s="1"/>
    </row>
    <row r="49" spans="1:6" x14ac:dyDescent="0.2">
      <c r="B49" s="1"/>
      <c r="C49" s="1"/>
      <c r="D49" s="1"/>
      <c r="E49" s="1"/>
      <c r="F49" s="1"/>
    </row>
    <row r="50" spans="1:6" x14ac:dyDescent="0.2">
      <c r="B50" s="1"/>
      <c r="C50" s="1"/>
      <c r="D50" s="1"/>
      <c r="E50" s="1"/>
      <c r="F50" s="1"/>
    </row>
    <row r="51" spans="1:6" x14ac:dyDescent="0.2">
      <c r="B51" s="1"/>
      <c r="C51" s="1"/>
      <c r="D51" s="1"/>
      <c r="E51" s="1"/>
      <c r="F51" s="1"/>
    </row>
    <row r="52" spans="1:6" x14ac:dyDescent="0.2">
      <c r="B52" s="1"/>
      <c r="C52" s="1"/>
      <c r="D52" s="1"/>
      <c r="E52" s="1"/>
      <c r="F52" s="1"/>
    </row>
    <row r="53" spans="1:6" x14ac:dyDescent="0.2">
      <c r="A53" s="9"/>
    </row>
    <row r="54" spans="1:6" x14ac:dyDescent="0.2">
      <c r="A54" s="9"/>
    </row>
    <row r="55" spans="1:6" x14ac:dyDescent="0.2">
      <c r="A55" s="9"/>
    </row>
    <row r="56" spans="1:6" x14ac:dyDescent="0.2">
      <c r="A56" s="9"/>
    </row>
    <row r="57" spans="1:6" x14ac:dyDescent="0.2">
      <c r="A57" s="9"/>
    </row>
    <row r="58" spans="1:6" x14ac:dyDescent="0.2">
      <c r="A58" s="9"/>
    </row>
    <row r="59" spans="1:6" x14ac:dyDescent="0.2">
      <c r="A59" s="9"/>
    </row>
    <row r="60" spans="1:6" x14ac:dyDescent="0.2">
      <c r="A60" s="9"/>
    </row>
    <row r="61" spans="1:6" x14ac:dyDescent="0.2">
      <c r="A61" s="9"/>
    </row>
    <row r="62" spans="1:6" x14ac:dyDescent="0.2">
      <c r="A62" s="9"/>
    </row>
    <row r="63" spans="1:6" x14ac:dyDescent="0.2">
      <c r="A63" s="9"/>
    </row>
    <row r="64" spans="1:6" x14ac:dyDescent="0.2">
      <c r="A64" s="9"/>
    </row>
    <row r="65" spans="1:1" x14ac:dyDescent="0.2">
      <c r="A65" s="9"/>
    </row>
    <row r="66" spans="1:1" x14ac:dyDescent="0.2">
      <c r="A66" s="9"/>
    </row>
    <row r="67" spans="1:1" x14ac:dyDescent="0.2">
      <c r="A67" s="9"/>
    </row>
    <row r="68" spans="1:1" x14ac:dyDescent="0.2">
      <c r="A68" s="9"/>
    </row>
    <row r="69" spans="1:1" x14ac:dyDescent="0.2">
      <c r="A69" s="9"/>
    </row>
    <row r="70" spans="1:1" x14ac:dyDescent="0.2">
      <c r="A70" s="9"/>
    </row>
    <row r="71" spans="1:1" x14ac:dyDescent="0.2">
      <c r="A71" s="9"/>
    </row>
    <row r="72" spans="1:1" x14ac:dyDescent="0.2">
      <c r="A72" s="9"/>
    </row>
    <row r="73" spans="1:1" x14ac:dyDescent="0.2">
      <c r="A73" s="9"/>
    </row>
    <row r="74" spans="1:1" x14ac:dyDescent="0.2">
      <c r="A74" s="9"/>
    </row>
    <row r="75" spans="1:1" x14ac:dyDescent="0.2">
      <c r="A75" s="9"/>
    </row>
    <row r="76" spans="1:1" x14ac:dyDescent="0.2">
      <c r="A76" s="9"/>
    </row>
    <row r="77" spans="1:1" x14ac:dyDescent="0.2">
      <c r="A77" s="9"/>
    </row>
    <row r="78" spans="1:1" x14ac:dyDescent="0.2">
      <c r="A78" s="9"/>
    </row>
    <row r="79" spans="1:1" x14ac:dyDescent="0.2">
      <c r="A79" s="9"/>
    </row>
    <row r="80" spans="1:1" x14ac:dyDescent="0.2">
      <c r="A80" s="9"/>
    </row>
    <row r="81" spans="1:1" x14ac:dyDescent="0.2">
      <c r="A81" s="9"/>
    </row>
    <row r="82" spans="1:1" x14ac:dyDescent="0.2">
      <c r="A82" s="9"/>
    </row>
    <row r="83" spans="1:1" x14ac:dyDescent="0.2">
      <c r="A83" s="9"/>
    </row>
    <row r="84" spans="1:1" x14ac:dyDescent="0.2">
      <c r="A84" s="9"/>
    </row>
    <row r="85" spans="1:1" x14ac:dyDescent="0.2">
      <c r="A85" s="9"/>
    </row>
    <row r="86" spans="1:1" x14ac:dyDescent="0.2">
      <c r="A86" s="9"/>
    </row>
    <row r="87" spans="1:1" x14ac:dyDescent="0.2">
      <c r="A87" s="9"/>
    </row>
    <row r="88" spans="1:1" x14ac:dyDescent="0.2">
      <c r="A88" s="9"/>
    </row>
    <row r="89" spans="1:1" x14ac:dyDescent="0.2">
      <c r="A89" s="9"/>
    </row>
    <row r="90" spans="1:1" x14ac:dyDescent="0.2">
      <c r="A90" s="9"/>
    </row>
    <row r="91" spans="1:1" x14ac:dyDescent="0.2">
      <c r="A91" s="9"/>
    </row>
    <row r="92" spans="1:1" x14ac:dyDescent="0.2">
      <c r="A92" s="9"/>
    </row>
    <row r="93" spans="1:1" x14ac:dyDescent="0.2">
      <c r="A93" s="9"/>
    </row>
    <row r="94" spans="1:1" x14ac:dyDescent="0.2">
      <c r="A94" s="9"/>
    </row>
    <row r="95" spans="1:1" x14ac:dyDescent="0.2">
      <c r="A95" s="9"/>
    </row>
    <row r="96" spans="1:1" x14ac:dyDescent="0.2">
      <c r="A96" s="9"/>
    </row>
    <row r="97" spans="1:1" x14ac:dyDescent="0.2">
      <c r="A97" s="9"/>
    </row>
  </sheetData>
  <conditionalFormatting sqref="A7">
    <cfRule type="top10" dxfId="0" priority="1" bottom="1" rank="1"/>
  </conditionalFormatting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6384" width="11.42578125" style="3"/>
  </cols>
  <sheetData>
    <row r="1" spans="1:8" x14ac:dyDescent="0.2">
      <c r="A1" s="3" t="s">
        <v>198</v>
      </c>
    </row>
    <row r="2" spans="1:8" x14ac:dyDescent="0.2">
      <c r="A2" s="3" t="s">
        <v>73</v>
      </c>
    </row>
    <row r="4" spans="1:8" ht="12.75" customHeight="1" x14ac:dyDescent="0.2">
      <c r="A4" s="3" t="s">
        <v>192</v>
      </c>
      <c r="C4" s="20" t="s">
        <v>39</v>
      </c>
      <c r="D4" s="20"/>
      <c r="E4" s="20"/>
      <c r="F4" s="21" t="s">
        <v>193</v>
      </c>
      <c r="G4" s="21"/>
      <c r="H4" s="21"/>
    </row>
    <row r="5" spans="1:8" x14ac:dyDescent="0.2">
      <c r="C5" s="20"/>
      <c r="D5" s="20"/>
      <c r="E5" s="20"/>
      <c r="F5" s="21"/>
      <c r="G5" s="21"/>
      <c r="H5" s="21"/>
    </row>
    <row r="6" spans="1:8" x14ac:dyDescent="0.2">
      <c r="B6" s="3" t="s">
        <v>191</v>
      </c>
      <c r="C6" s="3" t="s">
        <v>194</v>
      </c>
      <c r="D6" s="3" t="s">
        <v>195</v>
      </c>
      <c r="E6" s="3" t="s">
        <v>196</v>
      </c>
      <c r="F6" s="19" t="s">
        <v>40</v>
      </c>
      <c r="G6" s="19" t="s">
        <v>41</v>
      </c>
      <c r="H6" s="19" t="s">
        <v>42</v>
      </c>
    </row>
    <row r="7" spans="1:8" x14ac:dyDescent="0.2">
      <c r="A7" s="3">
        <v>1984</v>
      </c>
      <c r="B7" s="10">
        <v>429.34</v>
      </c>
      <c r="C7" s="6"/>
      <c r="D7" s="6"/>
      <c r="E7" s="6"/>
      <c r="F7" s="6"/>
      <c r="G7" s="6"/>
      <c r="H7" s="6"/>
    </row>
    <row r="8" spans="1:8" x14ac:dyDescent="0.2">
      <c r="A8" s="3">
        <v>1985</v>
      </c>
      <c r="B8" s="17">
        <v>426.197</v>
      </c>
      <c r="C8" s="6"/>
      <c r="D8" s="6"/>
      <c r="E8" s="6"/>
      <c r="F8" s="6"/>
      <c r="G8" s="6"/>
      <c r="H8" s="6"/>
    </row>
    <row r="9" spans="1:8" x14ac:dyDescent="0.2">
      <c r="A9" s="3">
        <v>1986</v>
      </c>
      <c r="B9" s="17">
        <v>449.42899999999997</v>
      </c>
      <c r="C9" s="6"/>
      <c r="D9" s="6"/>
      <c r="E9" s="6"/>
      <c r="F9" s="6"/>
      <c r="G9" s="6"/>
      <c r="H9" s="6"/>
    </row>
    <row r="10" spans="1:8" x14ac:dyDescent="0.2">
      <c r="A10" s="3">
        <v>1987</v>
      </c>
      <c r="B10" s="17">
        <v>514.72900000000004</v>
      </c>
      <c r="C10" s="6"/>
      <c r="D10" s="6"/>
      <c r="E10" s="6"/>
      <c r="F10" s="6"/>
      <c r="G10" s="6"/>
      <c r="H10" s="6"/>
    </row>
    <row r="11" spans="1:8" x14ac:dyDescent="0.2">
      <c r="A11" s="3">
        <v>1988</v>
      </c>
      <c r="B11" s="17">
        <v>587.12199999999996</v>
      </c>
      <c r="C11" s="6"/>
      <c r="D11" s="6"/>
      <c r="E11" s="6"/>
      <c r="F11" s="6"/>
      <c r="G11" s="6"/>
      <c r="H11" s="6"/>
    </row>
    <row r="12" spans="1:8" x14ac:dyDescent="0.2">
      <c r="A12" s="3">
        <v>1989</v>
      </c>
      <c r="B12" s="17">
        <v>652.72900000000004</v>
      </c>
      <c r="C12" s="6"/>
      <c r="D12" s="6"/>
      <c r="E12" s="6"/>
      <c r="F12" s="6"/>
      <c r="G12" s="6"/>
      <c r="H12" s="6"/>
    </row>
    <row r="13" spans="1:8" x14ac:dyDescent="0.2">
      <c r="A13" s="3">
        <v>1990</v>
      </c>
      <c r="B13" s="17">
        <v>712.78800000000001</v>
      </c>
      <c r="C13" s="6"/>
      <c r="D13" s="6"/>
      <c r="E13" s="6"/>
      <c r="F13" s="6"/>
      <c r="G13" s="6"/>
      <c r="H13" s="6"/>
    </row>
    <row r="14" spans="1:8" x14ac:dyDescent="0.2">
      <c r="A14" s="3">
        <v>1991</v>
      </c>
      <c r="B14" s="17">
        <v>718.92399999999998</v>
      </c>
      <c r="C14" s="6"/>
      <c r="D14" s="6"/>
      <c r="E14" s="6"/>
      <c r="F14" s="6"/>
      <c r="G14" s="6"/>
      <c r="H14" s="6"/>
    </row>
    <row r="15" spans="1:8" x14ac:dyDescent="0.2">
      <c r="A15" s="3">
        <v>1992</v>
      </c>
      <c r="B15" s="17">
        <v>931.56399999999996</v>
      </c>
      <c r="C15" s="6"/>
      <c r="D15" s="6"/>
      <c r="E15" s="6"/>
      <c r="F15" s="6"/>
      <c r="G15" s="6"/>
      <c r="H15" s="6"/>
    </row>
    <row r="16" spans="1:8" x14ac:dyDescent="0.2">
      <c r="A16" s="3">
        <v>1993</v>
      </c>
      <c r="B16" s="17">
        <v>1170.0419999999999</v>
      </c>
      <c r="C16" s="6"/>
      <c r="D16" s="6"/>
      <c r="E16" s="6"/>
      <c r="F16" s="6"/>
      <c r="G16" s="6"/>
      <c r="H16" s="6"/>
    </row>
    <row r="17" spans="1:8" x14ac:dyDescent="0.2">
      <c r="A17" s="3">
        <v>1994</v>
      </c>
      <c r="B17" s="17">
        <v>1436.0509999999999</v>
      </c>
      <c r="C17" s="6"/>
      <c r="D17" s="6"/>
      <c r="E17" s="6"/>
      <c r="F17" s="6"/>
      <c r="G17" s="6"/>
      <c r="H17" s="6"/>
    </row>
    <row r="18" spans="1:8" x14ac:dyDescent="0.2">
      <c r="A18" s="3">
        <v>1995</v>
      </c>
      <c r="B18" s="17">
        <v>1581.08</v>
      </c>
      <c r="C18" s="6"/>
      <c r="D18" s="6"/>
      <c r="E18" s="6"/>
      <c r="F18" s="6"/>
      <c r="G18" s="6"/>
      <c r="H18" s="6"/>
    </row>
    <row r="19" spans="1:8" x14ac:dyDescent="0.2">
      <c r="A19" s="3">
        <v>1996</v>
      </c>
      <c r="B19" s="17">
        <v>1952.3150000000001</v>
      </c>
      <c r="C19" s="6"/>
      <c r="D19" s="6"/>
      <c r="E19" s="6"/>
      <c r="F19" s="6"/>
      <c r="G19" s="6"/>
      <c r="H19" s="6"/>
    </row>
    <row r="20" spans="1:8" x14ac:dyDescent="0.2">
      <c r="A20" s="3">
        <v>1997</v>
      </c>
      <c r="B20" s="17">
        <v>2496.377</v>
      </c>
      <c r="C20" s="6"/>
      <c r="D20" s="6"/>
      <c r="E20" s="6"/>
      <c r="F20" s="6"/>
      <c r="G20" s="6"/>
      <c r="H20" s="6"/>
    </row>
    <row r="21" spans="1:8" x14ac:dyDescent="0.2">
      <c r="A21" s="3">
        <v>1998</v>
      </c>
      <c r="B21" s="17">
        <v>2736.0920000000001</v>
      </c>
      <c r="C21" s="6"/>
      <c r="D21" s="6"/>
      <c r="E21" s="6"/>
      <c r="F21" s="6"/>
      <c r="G21" s="6"/>
      <c r="H21" s="6"/>
    </row>
    <row r="22" spans="1:8" x14ac:dyDescent="0.2">
      <c r="A22" s="3">
        <v>1999</v>
      </c>
      <c r="B22" s="17">
        <v>2572.7179999999998</v>
      </c>
      <c r="C22" s="6"/>
      <c r="D22" s="6"/>
      <c r="E22" s="6"/>
      <c r="F22" s="6"/>
      <c r="G22" s="6"/>
      <c r="H22" s="6"/>
    </row>
    <row r="23" spans="1:8" x14ac:dyDescent="0.2">
      <c r="A23" s="3">
        <v>2000</v>
      </c>
      <c r="B23" s="17">
        <v>2589.7330000000002</v>
      </c>
      <c r="C23" s="6"/>
      <c r="D23" s="6"/>
      <c r="E23" s="6"/>
      <c r="F23" s="6"/>
      <c r="G23" s="6"/>
      <c r="H23" s="6"/>
    </row>
    <row r="24" spans="1:8" x14ac:dyDescent="0.2">
      <c r="A24" s="3">
        <v>2001</v>
      </c>
      <c r="B24" s="17">
        <v>2577.4969999999998</v>
      </c>
      <c r="C24" s="6"/>
      <c r="D24" s="6"/>
      <c r="E24" s="6"/>
      <c r="F24" s="6"/>
      <c r="G24" s="6"/>
      <c r="H24" s="6"/>
    </row>
    <row r="25" spans="1:8" x14ac:dyDescent="0.2">
      <c r="A25" s="3">
        <v>2002</v>
      </c>
      <c r="B25" s="17">
        <v>2335.4450000000002</v>
      </c>
      <c r="C25" s="6"/>
      <c r="D25" s="6"/>
      <c r="E25" s="6"/>
      <c r="F25" s="6"/>
      <c r="G25" s="6"/>
      <c r="H25" s="6"/>
    </row>
    <row r="26" spans="1:8" x14ac:dyDescent="0.2">
      <c r="A26" s="3">
        <v>2003</v>
      </c>
      <c r="B26" s="17">
        <v>2355.029</v>
      </c>
      <c r="C26" s="6"/>
      <c r="D26" s="6"/>
      <c r="E26" s="6"/>
      <c r="F26" s="6"/>
      <c r="G26" s="6"/>
      <c r="H26" s="6"/>
    </row>
    <row r="27" spans="1:8" x14ac:dyDescent="0.2">
      <c r="A27" s="3">
        <v>2004</v>
      </c>
      <c r="B27" s="17">
        <v>2452.3040000000001</v>
      </c>
      <c r="C27" s="6"/>
      <c r="D27" s="6"/>
      <c r="E27" s="6"/>
      <c r="F27" s="6"/>
      <c r="G27" s="6"/>
      <c r="H27" s="6"/>
    </row>
    <row r="28" spans="1:8" x14ac:dyDescent="0.2">
      <c r="A28" s="3">
        <v>2005</v>
      </c>
      <c r="B28" s="17">
        <v>2651.9940000000001</v>
      </c>
      <c r="C28" s="6"/>
      <c r="D28" s="6"/>
      <c r="E28" s="6"/>
      <c r="F28" s="6"/>
      <c r="G28" s="6"/>
      <c r="H28" s="6"/>
    </row>
    <row r="29" spans="1:8" x14ac:dyDescent="0.2">
      <c r="A29" s="3">
        <v>2006</v>
      </c>
      <c r="B29" s="17">
        <v>2795.18</v>
      </c>
      <c r="C29" s="6"/>
      <c r="D29" s="6"/>
      <c r="E29" s="6"/>
      <c r="F29" s="6"/>
      <c r="G29" s="6"/>
      <c r="H29" s="6"/>
    </row>
    <row r="30" spans="1:8" x14ac:dyDescent="0.2">
      <c r="A30" s="3">
        <v>2007</v>
      </c>
      <c r="B30" s="17">
        <v>3529.7629999999999</v>
      </c>
      <c r="C30" s="6"/>
      <c r="D30" s="6"/>
      <c r="E30" s="6"/>
      <c r="F30" s="6"/>
      <c r="G30" s="6"/>
      <c r="H30" s="6"/>
    </row>
    <row r="31" spans="1:8" x14ac:dyDescent="0.2">
      <c r="A31" s="3">
        <v>2008</v>
      </c>
      <c r="B31" s="17">
        <v>4130.7969999999996</v>
      </c>
      <c r="C31" s="6"/>
      <c r="D31" s="6"/>
      <c r="E31" s="6"/>
      <c r="F31" s="6"/>
      <c r="G31" s="6"/>
      <c r="H31" s="6"/>
    </row>
    <row r="32" spans="1:8" x14ac:dyDescent="0.2">
      <c r="A32" s="3">
        <v>2009</v>
      </c>
      <c r="B32" s="17">
        <v>4437.5330000000004</v>
      </c>
      <c r="C32" s="6"/>
      <c r="D32" s="6"/>
      <c r="E32" s="6"/>
      <c r="F32" s="6"/>
      <c r="G32" s="6"/>
      <c r="H32" s="6"/>
    </row>
    <row r="33" spans="1:8" x14ac:dyDescent="0.2">
      <c r="A33" s="3">
        <v>2010</v>
      </c>
      <c r="B33" s="17">
        <v>5301.4520000000002</v>
      </c>
      <c r="C33" s="6"/>
      <c r="D33" s="6"/>
      <c r="E33" s="6"/>
      <c r="F33" s="6"/>
      <c r="G33" s="6"/>
      <c r="H33" s="6"/>
    </row>
    <row r="34" spans="1:8" x14ac:dyDescent="0.2">
      <c r="A34" s="3">
        <v>2011</v>
      </c>
      <c r="B34" s="17">
        <v>6232.1130000000003</v>
      </c>
      <c r="C34" s="6"/>
      <c r="D34" s="6"/>
      <c r="E34" s="6"/>
      <c r="F34" s="6"/>
      <c r="G34" s="6"/>
      <c r="H34" s="6"/>
    </row>
    <row r="35" spans="1:8" x14ac:dyDescent="0.2">
      <c r="A35" s="3">
        <v>2012</v>
      </c>
      <c r="B35" s="17">
        <v>7428.5870000000004</v>
      </c>
      <c r="C35" s="17">
        <v>7428.5870000000004</v>
      </c>
      <c r="D35" s="17">
        <v>7428.5870000000004</v>
      </c>
      <c r="E35" s="17">
        <v>7428.5870000000004</v>
      </c>
      <c r="F35" s="17"/>
      <c r="G35" s="17"/>
      <c r="H35" s="17"/>
    </row>
    <row r="36" spans="1:8" x14ac:dyDescent="0.2">
      <c r="A36" s="3">
        <v>2013</v>
      </c>
      <c r="B36" s="17"/>
      <c r="C36" s="6">
        <v>8804.2803725413814</v>
      </c>
      <c r="D36" s="6">
        <v>8804.2803725413814</v>
      </c>
      <c r="E36" s="6">
        <v>8804.2803725413814</v>
      </c>
      <c r="F36" s="18">
        <v>0.18518910427264035</v>
      </c>
      <c r="G36" s="18">
        <v>0.18518910427264035</v>
      </c>
      <c r="H36" s="18">
        <v>0.18518910427264035</v>
      </c>
    </row>
    <row r="37" spans="1:8" x14ac:dyDescent="0.2">
      <c r="A37" s="3">
        <v>2014</v>
      </c>
      <c r="B37" s="17"/>
      <c r="C37" s="6">
        <v>10086.524403485761</v>
      </c>
      <c r="D37" s="6">
        <v>9936.1951175083577</v>
      </c>
      <c r="E37" s="6">
        <v>10236.853689463163</v>
      </c>
      <c r="F37" s="18">
        <v>0.14563870943313173</v>
      </c>
      <c r="G37" s="18">
        <v>0.12856414119854365</v>
      </c>
      <c r="H37" s="18">
        <v>0.16271327766771981</v>
      </c>
    </row>
    <row r="38" spans="1:8" x14ac:dyDescent="0.2">
      <c r="A38" s="3">
        <v>2015</v>
      </c>
      <c r="B38" s="17"/>
      <c r="C38" s="6">
        <v>11504.833090989869</v>
      </c>
      <c r="D38" s="6">
        <v>11246.275598202681</v>
      </c>
      <c r="E38" s="6">
        <v>11763.390583777056</v>
      </c>
      <c r="F38" s="18">
        <v>0.14061421266318064</v>
      </c>
      <c r="G38" s="18">
        <v>0.13184931104924247</v>
      </c>
      <c r="H38" s="18">
        <v>0.14912168725095332</v>
      </c>
    </row>
    <row r="39" spans="1:8" x14ac:dyDescent="0.2">
      <c r="A39" s="3">
        <v>2016</v>
      </c>
      <c r="B39" s="17"/>
      <c r="C39" s="6">
        <v>12894.95388180953</v>
      </c>
      <c r="D39" s="6">
        <v>12506.442309357208</v>
      </c>
      <c r="E39" s="6">
        <v>13283.465454261852</v>
      </c>
      <c r="F39" s="18">
        <v>0.12082928798926673</v>
      </c>
      <c r="G39" s="18">
        <v>0.11205191444498475</v>
      </c>
      <c r="H39" s="18">
        <v>0.12922081092683757</v>
      </c>
    </row>
    <row r="40" spans="1:8" x14ac:dyDescent="0.2">
      <c r="A40" s="3">
        <v>2017</v>
      </c>
      <c r="B40" s="17"/>
      <c r="C40" s="6">
        <v>14197.916286777814</v>
      </c>
      <c r="D40" s="6">
        <v>13660.352244771128</v>
      </c>
      <c r="E40" s="6">
        <v>14735.480328784501</v>
      </c>
      <c r="F40" s="18">
        <v>0.10104436331535305</v>
      </c>
      <c r="G40" s="18">
        <v>9.2265242734184572E-2</v>
      </c>
      <c r="H40" s="18">
        <v>0.1093099447220518</v>
      </c>
    </row>
    <row r="41" spans="1:8" x14ac:dyDescent="0.2">
      <c r="A41" s="3">
        <v>2018</v>
      </c>
      <c r="B41" s="17"/>
      <c r="C41" s="6">
        <v>15351.630994119525</v>
      </c>
      <c r="D41" s="6">
        <v>14650.294510300278</v>
      </c>
      <c r="E41" s="6">
        <v>16052.967477938768</v>
      </c>
      <c r="F41" s="18">
        <v>8.1259438641439141E-2</v>
      </c>
      <c r="G41" s="18">
        <v>7.2468282500407488E-2</v>
      </c>
      <c r="H41" s="18">
        <v>8.9409175660237539E-2</v>
      </c>
    </row>
    <row r="42" spans="1:8" x14ac:dyDescent="0.2">
      <c r="A42" s="3">
        <v>2019</v>
      </c>
      <c r="B42" s="17"/>
      <c r="C42" s="6">
        <v>16295.365048091822</v>
      </c>
      <c r="D42" s="6">
        <v>15422.085792906586</v>
      </c>
      <c r="E42" s="6">
        <v>17168.644303277058</v>
      </c>
      <c r="F42" s="18">
        <v>6.1474513967525457E-2</v>
      </c>
      <c r="G42" s="18">
        <v>5.2680939762929535E-2</v>
      </c>
      <c r="H42" s="18">
        <v>6.9499725011686442E-2</v>
      </c>
    </row>
    <row r="43" spans="1:8" x14ac:dyDescent="0.2">
      <c r="A43" s="3">
        <v>2020</v>
      </c>
      <c r="B43" s="17"/>
      <c r="C43" s="6">
        <v>16974.712124336242</v>
      </c>
      <c r="D43" s="6">
        <v>15929.325817419289</v>
      </c>
      <c r="E43" s="6">
        <v>18020.098431253195</v>
      </c>
      <c r="F43" s="18">
        <v>4.1689589293611551E-2</v>
      </c>
      <c r="G43" s="18">
        <v>3.289049427711066E-2</v>
      </c>
      <c r="H43" s="18">
        <v>4.9593556307390818E-2</v>
      </c>
    </row>
    <row r="44" spans="1:8" x14ac:dyDescent="0.2">
      <c r="A44" s="3">
        <v>2021</v>
      </c>
      <c r="B44" s="17"/>
      <c r="C44" s="6">
        <v>17655.259267672896</v>
      </c>
      <c r="D44" s="6">
        <v>16425.296477892327</v>
      </c>
      <c r="E44" s="6">
        <v>18885.222057453466</v>
      </c>
      <c r="F44" s="18">
        <v>4.0091822373881092E-2</v>
      </c>
      <c r="G44" s="18">
        <v>3.113569690003315E-2</v>
      </c>
      <c r="H44" s="18">
        <v>4.8008818015102595E-2</v>
      </c>
    </row>
    <row r="45" spans="1:8" x14ac:dyDescent="0.2">
      <c r="A45" s="3">
        <v>2022</v>
      </c>
      <c r="B45" s="17"/>
      <c r="C45" s="6">
        <v>18336.208554238336</v>
      </c>
      <c r="D45" s="6">
        <v>16908.95836754538</v>
      </c>
      <c r="E45" s="6">
        <v>19763.458740931292</v>
      </c>
      <c r="F45" s="18">
        <v>3.8569203444792866E-2</v>
      </c>
      <c r="G45" s="18">
        <v>2.9446158874759876E-2</v>
      </c>
      <c r="H45" s="18">
        <v>4.6503910878358479E-2</v>
      </c>
    </row>
    <row r="46" spans="1:8" x14ac:dyDescent="0.2">
      <c r="A46" s="3">
        <v>2023</v>
      </c>
      <c r="B46" s="17"/>
      <c r="C46" s="6">
        <v>19016.456093601035</v>
      </c>
      <c r="D46" s="6">
        <v>17379.26930727017</v>
      </c>
      <c r="E46" s="6">
        <v>20653.6428799319</v>
      </c>
      <c r="F46" s="18">
        <v>3.7098593057039775E-2</v>
      </c>
      <c r="G46" s="18">
        <v>2.7814305855024868E-2</v>
      </c>
      <c r="H46" s="18">
        <v>4.5041920580277006E-2</v>
      </c>
    </row>
    <row r="47" spans="1:8" x14ac:dyDescent="0.2">
      <c r="A47" s="3">
        <v>2024</v>
      </c>
      <c r="B47" s="17"/>
      <c r="C47" s="6">
        <v>19694.604490480047</v>
      </c>
      <c r="D47" s="6">
        <v>17834.534323211137</v>
      </c>
      <c r="E47" s="6">
        <v>21554.674657748961</v>
      </c>
      <c r="F47" s="18">
        <v>3.5661134416480778E-2</v>
      </c>
      <c r="G47" s="18">
        <v>2.619586634465243E-2</v>
      </c>
      <c r="H47" s="18">
        <v>4.3625804079945096E-2</v>
      </c>
    </row>
    <row r="48" spans="1:8" x14ac:dyDescent="0.2">
      <c r="A48" s="3">
        <v>2025</v>
      </c>
      <c r="B48" s="17"/>
      <c r="C48" s="6">
        <v>20369.215449490213</v>
      </c>
      <c r="D48" s="6">
        <v>18273.516895356039</v>
      </c>
      <c r="E48" s="6">
        <v>22464.914003624388</v>
      </c>
      <c r="F48" s="18">
        <v>3.4253592619047479E-2</v>
      </c>
      <c r="G48" s="18">
        <v>2.4614187518962938E-2</v>
      </c>
      <c r="H48" s="18">
        <v>4.2229324280159908E-2</v>
      </c>
    </row>
    <row r="49" spans="1:8" x14ac:dyDescent="0.2">
      <c r="A49" s="3">
        <v>2026</v>
      </c>
      <c r="B49" s="17"/>
      <c r="C49" s="6">
        <v>21038.723471009875</v>
      </c>
      <c r="D49" s="6">
        <v>18694.48314150134</v>
      </c>
      <c r="E49" s="6">
        <v>23382.96380051841</v>
      </c>
      <c r="F49" s="18">
        <v>3.2868620943199645E-2</v>
      </c>
      <c r="G49" s="18">
        <v>2.3036958268951802E-2</v>
      </c>
      <c r="H49" s="18">
        <v>4.0865938625267217E-2</v>
      </c>
    </row>
    <row r="50" spans="1:8" x14ac:dyDescent="0.2">
      <c r="A50" s="3">
        <v>2027</v>
      </c>
      <c r="B50" s="17"/>
      <c r="C50" s="6">
        <v>21701.680815862503</v>
      </c>
      <c r="D50" s="6">
        <v>19096.353372403293</v>
      </c>
      <c r="E50" s="6">
        <v>24307.008259321712</v>
      </c>
      <c r="F50" s="18">
        <v>3.1511291346461467E-2</v>
      </c>
      <c r="G50" s="18">
        <v>2.1496728626308581E-2</v>
      </c>
      <c r="H50" s="18">
        <v>3.9517850118846676E-2</v>
      </c>
    </row>
    <row r="51" spans="1:8" x14ac:dyDescent="0.2">
      <c r="A51" s="3">
        <v>2028</v>
      </c>
      <c r="B51" s="17"/>
      <c r="C51" s="6">
        <v>22356.625375180738</v>
      </c>
      <c r="D51" s="6">
        <v>19477.448398181579</v>
      </c>
      <c r="E51" s="6">
        <v>25235.802352179897</v>
      </c>
      <c r="F51" s="18">
        <v>3.0179439319719226E-2</v>
      </c>
      <c r="G51" s="18">
        <v>1.9956429290265421E-2</v>
      </c>
      <c r="H51" s="18">
        <v>3.8210958870349421E-2</v>
      </c>
    </row>
    <row r="52" spans="1:8" x14ac:dyDescent="0.2">
      <c r="A52" s="3">
        <v>2029</v>
      </c>
      <c r="B52" s="17"/>
      <c r="C52" s="6">
        <v>23002.288580959197</v>
      </c>
      <c r="D52" s="6">
        <v>19837.010912212321</v>
      </c>
      <c r="E52" s="6">
        <v>26167.566249706077</v>
      </c>
      <c r="F52" s="18">
        <v>2.8880172876861954E-2</v>
      </c>
      <c r="G52" s="18">
        <v>1.8460452656843485E-2</v>
      </c>
      <c r="H52" s="18">
        <v>3.6922301281444803E-2</v>
      </c>
    </row>
    <row r="53" spans="1:8" x14ac:dyDescent="0.2">
      <c r="A53" s="3">
        <v>2030</v>
      </c>
      <c r="B53" s="17"/>
      <c r="C53" s="6">
        <v>23637.435718246361</v>
      </c>
      <c r="D53" s="6">
        <v>20174.004585408176</v>
      </c>
      <c r="E53" s="6">
        <v>27100.866851084542</v>
      </c>
      <c r="F53" s="18">
        <v>2.7612345399967042E-2</v>
      </c>
      <c r="G53" s="18">
        <v>1.6988127631083261E-2</v>
      </c>
      <c r="H53" s="18">
        <v>3.5666312735100014E-2</v>
      </c>
    </row>
    <row r="54" spans="1:8" x14ac:dyDescent="0.2">
      <c r="A54" s="3">
        <v>2031</v>
      </c>
      <c r="B54" s="17"/>
      <c r="C54" s="6">
        <v>24261.087138806848</v>
      </c>
      <c r="D54" s="6">
        <v>20487.258805160633</v>
      </c>
      <c r="E54" s="6">
        <v>28034.915472453067</v>
      </c>
      <c r="F54" s="18">
        <v>2.6384055698523756E-2</v>
      </c>
      <c r="G54" s="18">
        <v>1.5527617158322293E-2</v>
      </c>
      <c r="H54" s="18">
        <v>3.4465636339272576E-2</v>
      </c>
    </row>
    <row r="55" spans="1:8" x14ac:dyDescent="0.2">
      <c r="A55" s="3">
        <v>2032</v>
      </c>
      <c r="B55" s="17"/>
      <c r="C55" s="6">
        <v>24872.299504023147</v>
      </c>
      <c r="D55" s="6">
        <v>20776.426878646787</v>
      </c>
      <c r="E55" s="6">
        <v>28968.172129399511</v>
      </c>
      <c r="F55" s="18">
        <v>2.5193115284542822E-2</v>
      </c>
      <c r="G55" s="18">
        <v>1.4114532170273364E-2</v>
      </c>
      <c r="H55" s="18">
        <v>3.3289084030357019E-2</v>
      </c>
    </row>
    <row r="56" spans="1:8" x14ac:dyDescent="0.2">
      <c r="A56" s="3">
        <v>2033</v>
      </c>
      <c r="B56" s="17"/>
      <c r="C56" s="6">
        <v>25470.316479644833</v>
      </c>
      <c r="D56" s="6">
        <v>21040.954857897301</v>
      </c>
      <c r="E56" s="6">
        <v>29899.678101392361</v>
      </c>
      <c r="F56" s="18">
        <v>2.4043493667521787E-2</v>
      </c>
      <c r="G56" s="18">
        <v>1.2732120917402945E-2</v>
      </c>
      <c r="H56" s="18">
        <v>3.2156187412580195E-2</v>
      </c>
    </row>
    <row r="57" spans="1:8" x14ac:dyDescent="0.2">
      <c r="A57" s="3">
        <v>2034</v>
      </c>
      <c r="B57" s="17"/>
      <c r="C57" s="6">
        <v>26054.505640710122</v>
      </c>
      <c r="D57" s="6">
        <v>21280.47651631448</v>
      </c>
      <c r="E57" s="6">
        <v>30828.53476510576</v>
      </c>
      <c r="F57" s="18">
        <v>2.2936077827386159E-2</v>
      </c>
      <c r="G57" s="18">
        <v>1.1383592619005123E-2</v>
      </c>
      <c r="H57" s="18">
        <v>3.1065774707124572E-2</v>
      </c>
    </row>
    <row r="58" spans="1:8" x14ac:dyDescent="0.2">
      <c r="A58" s="3">
        <v>2035</v>
      </c>
      <c r="B58" s="17"/>
      <c r="C58" s="6">
        <v>26624.390040734172</v>
      </c>
      <c r="D58" s="6">
        <v>21494.84318156842</v>
      </c>
      <c r="E58" s="6">
        <v>31753.93689989992</v>
      </c>
      <c r="F58" s="18">
        <v>2.1872777318545866E-2</v>
      </c>
      <c r="G58" s="18">
        <v>1.0073395917125971E-2</v>
      </c>
      <c r="H58" s="18">
        <v>3.0017713843526694E-2</v>
      </c>
    </row>
    <row r="59" spans="1:8" x14ac:dyDescent="0.2">
      <c r="A59" s="3">
        <v>2036</v>
      </c>
      <c r="B59" s="17"/>
      <c r="C59" s="6">
        <v>27179.600613925184</v>
      </c>
      <c r="D59" s="6">
        <v>21683.598205530878</v>
      </c>
      <c r="E59" s="6">
        <v>32675.60302231949</v>
      </c>
      <c r="F59" s="18">
        <v>2.0853457012219412E-2</v>
      </c>
      <c r="G59" s="18">
        <v>8.7814096789649021E-3</v>
      </c>
      <c r="H59" s="18">
        <v>2.9025255209298884E-2</v>
      </c>
    </row>
    <row r="60" spans="1:8" x14ac:dyDescent="0.2">
      <c r="A60" s="3">
        <v>2037</v>
      </c>
      <c r="B60" s="17"/>
      <c r="C60" s="6">
        <v>27719.793214485089</v>
      </c>
      <c r="D60" s="6">
        <v>21847.023048881154</v>
      </c>
      <c r="E60" s="6">
        <v>33592.563380089021</v>
      </c>
      <c r="F60" s="18">
        <v>1.9874927826685651E-2</v>
      </c>
      <c r="G60" s="18">
        <v>7.5367954064280429E-3</v>
      </c>
      <c r="H60" s="18">
        <v>2.806253819227722E-2</v>
      </c>
    </row>
    <row r="61" spans="1:8" x14ac:dyDescent="0.2">
      <c r="A61" s="3">
        <v>2038</v>
      </c>
      <c r="B61" s="17"/>
      <c r="C61" s="6">
        <v>28244.866224137368</v>
      </c>
      <c r="D61" s="6">
        <v>21985.164674989617</v>
      </c>
      <c r="E61" s="6">
        <v>34504.567773285118</v>
      </c>
      <c r="F61" s="18">
        <v>1.894216906993007E-2</v>
      </c>
      <c r="G61" s="18">
        <v>6.3231327123782766E-3</v>
      </c>
      <c r="H61" s="18">
        <v>2.7148996725169905E-2</v>
      </c>
    </row>
    <row r="62" spans="1:8" x14ac:dyDescent="0.2">
      <c r="A62" s="3">
        <v>2039</v>
      </c>
      <c r="B62" s="17"/>
      <c r="C62" s="6">
        <v>28754.627605988997</v>
      </c>
      <c r="D62" s="6">
        <v>22098.212429659721</v>
      </c>
      <c r="E62" s="6">
        <v>35411.042782318276</v>
      </c>
      <c r="F62" s="18">
        <v>1.8047930473680251E-2</v>
      </c>
      <c r="G62" s="18">
        <v>5.1420017244041549E-3</v>
      </c>
      <c r="H62" s="18">
        <v>2.6271159661793719E-2</v>
      </c>
    </row>
    <row r="63" spans="1:8" x14ac:dyDescent="0.2">
      <c r="A63" s="3">
        <v>2040</v>
      </c>
      <c r="B63" s="17"/>
      <c r="C63" s="6">
        <v>29249.126632056301</v>
      </c>
      <c r="D63" s="6">
        <v>22186.164323395231</v>
      </c>
      <c r="E63" s="6">
        <v>36312.088940717367</v>
      </c>
      <c r="F63" s="18">
        <v>1.7197198059498042E-2</v>
      </c>
      <c r="G63" s="18">
        <v>3.9800456265621786E-3</v>
      </c>
      <c r="H63" s="18">
        <v>2.544534381373853E-2</v>
      </c>
    </row>
    <row r="64" spans="1:8" x14ac:dyDescent="0.2">
      <c r="A64" s="3">
        <v>2041</v>
      </c>
      <c r="B64" s="17"/>
      <c r="C64" s="6">
        <v>29728.337470233659</v>
      </c>
      <c r="D64" s="6">
        <v>22249.384766445088</v>
      </c>
      <c r="E64" s="6">
        <v>37207.29017402223</v>
      </c>
      <c r="F64" s="18">
        <v>1.638376571737199E-2</v>
      </c>
      <c r="G64" s="18">
        <v>2.8495436222470971E-3</v>
      </c>
      <c r="H64" s="18">
        <v>2.4652980850712103E-2</v>
      </c>
    </row>
    <row r="65" spans="1:8" x14ac:dyDescent="0.2">
      <c r="A65" s="3">
        <v>2042</v>
      </c>
      <c r="B65" s="17"/>
      <c r="C65" s="6">
        <v>30192.35402962644</v>
      </c>
      <c r="D65" s="6">
        <v>22288.425204756844</v>
      </c>
      <c r="E65" s="6">
        <v>38096.282854496036</v>
      </c>
      <c r="F65" s="18">
        <v>1.5608560682459638E-2</v>
      </c>
      <c r="G65" s="18">
        <v>1.7546749594008482E-3</v>
      </c>
      <c r="H65" s="18">
        <v>2.3892970337691777E-2</v>
      </c>
    </row>
    <row r="66" spans="1:8" x14ac:dyDescent="0.2">
      <c r="A66" s="3">
        <v>2043</v>
      </c>
      <c r="B66" s="17"/>
      <c r="C66" s="6">
        <v>30641.359515518645</v>
      </c>
      <c r="D66" s="6">
        <v>22303.380889464115</v>
      </c>
      <c r="E66" s="6">
        <v>38979.338141573171</v>
      </c>
      <c r="F66" s="18">
        <v>1.4871496454089472E-2</v>
      </c>
      <c r="G66" s="18">
        <v>6.7100679253373485E-4</v>
      </c>
      <c r="H66" s="18">
        <v>2.31795655877991E-2</v>
      </c>
    </row>
    <row r="67" spans="1:8" x14ac:dyDescent="0.2">
      <c r="A67" s="3">
        <v>2044</v>
      </c>
      <c r="B67" s="17"/>
      <c r="C67" s="6">
        <v>31075.468524482632</v>
      </c>
      <c r="D67" s="6">
        <v>22294.468499906434</v>
      </c>
      <c r="E67" s="6">
        <v>39856.468549058831</v>
      </c>
      <c r="F67" s="18">
        <v>1.4167419978350804E-2</v>
      </c>
      <c r="G67" s="18">
        <v>-3.9959814172796371E-4</v>
      </c>
      <c r="H67" s="18">
        <v>2.2502444867070759E-2</v>
      </c>
    </row>
    <row r="68" spans="1:8" x14ac:dyDescent="0.2">
      <c r="A68" s="3">
        <v>2045</v>
      </c>
      <c r="B68" s="17"/>
      <c r="C68" s="6">
        <v>31494.902725482996</v>
      </c>
      <c r="D68" s="6">
        <v>22262.624161109281</v>
      </c>
      <c r="E68" s="6">
        <v>40727.181289856708</v>
      </c>
      <c r="F68" s="18">
        <v>1.349727682045776E-2</v>
      </c>
      <c r="G68" s="18">
        <v>-1.428351557126617E-3</v>
      </c>
      <c r="H68" s="18">
        <v>2.1846208971728842E-2</v>
      </c>
    </row>
    <row r="69" spans="1:8" x14ac:dyDescent="0.2">
      <c r="A69" s="3">
        <v>2046</v>
      </c>
      <c r="B69" s="17"/>
      <c r="C69" s="6">
        <v>31899.894880363805</v>
      </c>
      <c r="D69" s="6">
        <v>22207.836617518307</v>
      </c>
      <c r="E69" s="6">
        <v>41591.953143209306</v>
      </c>
      <c r="F69" s="18">
        <v>1.2858974622363961E-2</v>
      </c>
      <c r="G69" s="18">
        <v>-2.4609652121191372E-3</v>
      </c>
      <c r="H69" s="18">
        <v>2.1233285141880831E-2</v>
      </c>
    </row>
    <row r="70" spans="1:8" x14ac:dyDescent="0.2">
      <c r="A70" s="3">
        <v>2047</v>
      </c>
      <c r="B70" s="17"/>
      <c r="C70" s="6">
        <v>32290.714576849041</v>
      </c>
      <c r="D70" s="6">
        <v>22130.418757742191</v>
      </c>
      <c r="E70" s="6">
        <v>42451.010395955891</v>
      </c>
      <c r="F70" s="18">
        <v>1.225144151574642E-2</v>
      </c>
      <c r="G70" s="18">
        <v>-3.4860603988344785E-3</v>
      </c>
      <c r="H70" s="18">
        <v>2.0654409995815248E-2</v>
      </c>
    </row>
    <row r="71" spans="1:8" x14ac:dyDescent="0.2">
      <c r="A71" s="3">
        <v>2048</v>
      </c>
      <c r="B71" s="17"/>
      <c r="C71" s="6">
        <v>32667.663815437794</v>
      </c>
      <c r="D71" s="6">
        <v>22031.556924762732</v>
      </c>
      <c r="E71" s="6">
        <v>43303.770706112853</v>
      </c>
      <c r="F71" s="18">
        <v>1.1673610928976119E-2</v>
      </c>
      <c r="G71" s="18">
        <v>-4.4672373379682773E-3</v>
      </c>
      <c r="H71" s="18">
        <v>2.008810396273164E-2</v>
      </c>
    </row>
    <row r="72" spans="1:8" x14ac:dyDescent="0.2">
      <c r="A72" s="3">
        <v>2049</v>
      </c>
      <c r="B72" s="17"/>
      <c r="C72" s="6">
        <v>33031.006607767944</v>
      </c>
      <c r="D72" s="6">
        <v>21910.565625931398</v>
      </c>
      <c r="E72" s="6">
        <v>44151.44758960449</v>
      </c>
      <c r="F72" s="18">
        <v>1.1122399029906971E-2</v>
      </c>
      <c r="G72" s="18">
        <v>-5.4917271277974411E-3</v>
      </c>
      <c r="H72" s="18">
        <v>1.9575128670538122E-2</v>
      </c>
    </row>
    <row r="73" spans="1:8" x14ac:dyDescent="0.2">
      <c r="A73" s="3">
        <v>2050</v>
      </c>
      <c r="B73" s="17"/>
      <c r="C73" s="6">
        <v>33523.568021312851</v>
      </c>
      <c r="D73" s="6">
        <v>21862.021220840685</v>
      </c>
      <c r="E73" s="6">
        <v>45185.11482178502</v>
      </c>
      <c r="F73" s="18">
        <v>1.4912092125859422E-2</v>
      </c>
      <c r="G73" s="18">
        <v>-2.2155706027625621E-3</v>
      </c>
      <c r="H73" s="18">
        <v>2.3411853712898667E-2</v>
      </c>
    </row>
    <row r="74" spans="1:8" x14ac:dyDescent="0.2">
      <c r="B74" s="17"/>
      <c r="C74" s="17"/>
      <c r="D74" s="6"/>
      <c r="E74" s="6"/>
      <c r="F74" s="6"/>
      <c r="G74" s="6"/>
      <c r="H74" s="6"/>
    </row>
    <row r="75" spans="1:8" x14ac:dyDescent="0.2">
      <c r="B75" s="17"/>
      <c r="C75" s="6"/>
      <c r="D75" s="6"/>
      <c r="E75" s="6"/>
      <c r="F75" s="6"/>
      <c r="G75" s="6"/>
      <c r="H75" s="6"/>
    </row>
    <row r="76" spans="1:8" x14ac:dyDescent="0.2">
      <c r="B76" s="17"/>
      <c r="C76" s="6"/>
      <c r="D76" s="6"/>
      <c r="E76" s="6"/>
      <c r="F76" s="6"/>
      <c r="G76" s="6"/>
      <c r="H76" s="6"/>
    </row>
    <row r="77" spans="1:8" x14ac:dyDescent="0.2">
      <c r="B77" s="17"/>
      <c r="C77" s="6"/>
      <c r="D77" s="6"/>
      <c r="E77" s="6"/>
      <c r="F77" s="6"/>
      <c r="G77" s="6"/>
      <c r="H77" s="6"/>
    </row>
    <row r="78" spans="1:8" x14ac:dyDescent="0.2">
      <c r="B78" s="17"/>
      <c r="C78" s="6"/>
      <c r="D78" s="6"/>
      <c r="E78" s="6"/>
      <c r="F78" s="6"/>
      <c r="G78" s="6"/>
      <c r="H78" s="6"/>
    </row>
    <row r="79" spans="1:8" x14ac:dyDescent="0.2">
      <c r="B79" s="17"/>
      <c r="C79" s="6"/>
      <c r="D79" s="6"/>
      <c r="E79" s="6"/>
      <c r="F79" s="6"/>
      <c r="G79" s="6"/>
      <c r="H79" s="6"/>
    </row>
    <row r="80" spans="1:8" x14ac:dyDescent="0.2">
      <c r="B80" s="17"/>
      <c r="C80" s="6"/>
      <c r="D80" s="6"/>
      <c r="E80" s="6"/>
      <c r="F80" s="6"/>
      <c r="G80" s="6"/>
      <c r="H80" s="6"/>
    </row>
    <row r="81" spans="2:8" x14ac:dyDescent="0.2">
      <c r="B81" s="17"/>
      <c r="C81" s="6"/>
      <c r="D81" s="6"/>
      <c r="E81" s="6"/>
      <c r="F81" s="6"/>
      <c r="G81" s="6"/>
      <c r="H81" s="6"/>
    </row>
    <row r="82" spans="2:8" x14ac:dyDescent="0.2">
      <c r="B82" s="17"/>
      <c r="C82" s="6"/>
      <c r="D82" s="6"/>
      <c r="E82" s="6"/>
      <c r="F82" s="6"/>
      <c r="G82" s="6"/>
      <c r="H82" s="6"/>
    </row>
    <row r="83" spans="2:8" x14ac:dyDescent="0.2">
      <c r="B83" s="17"/>
      <c r="C83" s="6"/>
      <c r="D83" s="6"/>
      <c r="E83" s="6"/>
      <c r="F83" s="6"/>
      <c r="G83" s="6"/>
      <c r="H83" s="6"/>
    </row>
    <row r="84" spans="2:8" x14ac:dyDescent="0.2">
      <c r="B84" s="17"/>
      <c r="C84" s="6"/>
      <c r="D84" s="6"/>
      <c r="E84" s="6"/>
      <c r="F84" s="6"/>
      <c r="G84" s="6"/>
      <c r="H84" s="6"/>
    </row>
    <row r="85" spans="2:8" x14ac:dyDescent="0.2">
      <c r="B85" s="17"/>
      <c r="C85" s="6"/>
      <c r="D85" s="6"/>
      <c r="E85" s="6"/>
      <c r="F85" s="6"/>
      <c r="G85" s="6"/>
      <c r="H85" s="6"/>
    </row>
    <row r="86" spans="2:8" x14ac:dyDescent="0.2">
      <c r="B86" s="17"/>
      <c r="C86" s="6"/>
      <c r="D86" s="6"/>
      <c r="E86" s="6"/>
      <c r="F86" s="6"/>
      <c r="G86" s="6"/>
      <c r="H86" s="6"/>
    </row>
    <row r="87" spans="2:8" x14ac:dyDescent="0.2">
      <c r="B87" s="17"/>
      <c r="C87" s="6"/>
      <c r="D87" s="6"/>
      <c r="E87" s="6"/>
      <c r="F87" s="6"/>
      <c r="G87" s="6"/>
      <c r="H87" s="6"/>
    </row>
    <row r="88" spans="2:8" x14ac:dyDescent="0.2">
      <c r="B88" s="17"/>
      <c r="C88" s="6"/>
      <c r="D88" s="6"/>
      <c r="E88" s="6"/>
      <c r="F88" s="6"/>
      <c r="G88" s="6"/>
      <c r="H88" s="6"/>
    </row>
    <row r="89" spans="2:8" x14ac:dyDescent="0.2">
      <c r="B89" s="17"/>
      <c r="C89" s="6"/>
      <c r="D89" s="6"/>
      <c r="E89" s="6"/>
      <c r="F89" s="6"/>
      <c r="G89" s="6"/>
      <c r="H89" s="6"/>
    </row>
    <row r="90" spans="2:8" x14ac:dyDescent="0.2">
      <c r="B90" s="17"/>
      <c r="C90" s="17"/>
      <c r="D90" s="17"/>
      <c r="E90" s="17"/>
      <c r="F90" s="17"/>
      <c r="G90" s="17"/>
      <c r="H90" s="17"/>
    </row>
    <row r="91" spans="2:8" x14ac:dyDescent="0.2">
      <c r="B91" s="6"/>
      <c r="C91" s="6"/>
      <c r="D91" s="6"/>
      <c r="E91" s="6"/>
      <c r="F91" s="6"/>
      <c r="G91" s="6"/>
      <c r="H91" s="6"/>
    </row>
    <row r="92" spans="2:8" x14ac:dyDescent="0.2">
      <c r="B92" s="6"/>
      <c r="C92" s="6"/>
      <c r="D92" s="6"/>
      <c r="E92" s="6"/>
      <c r="F92" s="6"/>
      <c r="G92" s="6"/>
      <c r="H92" s="6"/>
    </row>
    <row r="93" spans="2:8" x14ac:dyDescent="0.2">
      <c r="B93" s="6"/>
      <c r="C93" s="6"/>
      <c r="D93" s="6"/>
      <c r="E93" s="6"/>
      <c r="F93" s="6"/>
      <c r="G93" s="6"/>
      <c r="H93" s="6"/>
    </row>
    <row r="94" spans="2:8" x14ac:dyDescent="0.2">
      <c r="B94" s="6"/>
      <c r="C94" s="6"/>
      <c r="D94" s="6"/>
      <c r="E94" s="6"/>
      <c r="F94" s="6"/>
      <c r="G94" s="6"/>
      <c r="H94" s="6"/>
    </row>
    <row r="95" spans="2:8" x14ac:dyDescent="0.2">
      <c r="B95" s="6"/>
      <c r="C95" s="6"/>
      <c r="D95" s="6"/>
      <c r="E95" s="6"/>
      <c r="F95" s="6"/>
      <c r="G95" s="6"/>
      <c r="H95" s="6"/>
    </row>
    <row r="96" spans="2:8" x14ac:dyDescent="0.2">
      <c r="B96" s="6"/>
      <c r="C96" s="6"/>
      <c r="D96" s="6"/>
      <c r="E96" s="6"/>
      <c r="F96" s="6"/>
      <c r="G96" s="6"/>
      <c r="H96" s="6"/>
    </row>
    <row r="97" spans="2:8" x14ac:dyDescent="0.2">
      <c r="B97" s="6"/>
      <c r="C97" s="6"/>
      <c r="D97" s="6"/>
      <c r="E97" s="6"/>
      <c r="F97" s="6"/>
      <c r="G97" s="6"/>
      <c r="H97" s="6"/>
    </row>
    <row r="98" spans="2:8" x14ac:dyDescent="0.2">
      <c r="B98" s="6"/>
      <c r="C98" s="6"/>
      <c r="D98" s="6"/>
      <c r="E98" s="6"/>
      <c r="F98" s="6"/>
      <c r="G98" s="6"/>
      <c r="H98" s="6"/>
    </row>
    <row r="99" spans="2:8" x14ac:dyDescent="0.2">
      <c r="B99" s="6"/>
      <c r="C99" s="6"/>
      <c r="D99" s="6"/>
      <c r="E99" s="6"/>
      <c r="F99" s="6"/>
      <c r="G99" s="6"/>
      <c r="H99" s="6"/>
    </row>
    <row r="100" spans="2:8" x14ac:dyDescent="0.2">
      <c r="B100" s="6"/>
      <c r="C100" s="6"/>
      <c r="D100" s="6"/>
      <c r="E100" s="6"/>
      <c r="F100" s="6"/>
      <c r="G100" s="6"/>
      <c r="H100" s="6"/>
    </row>
    <row r="101" spans="2:8" x14ac:dyDescent="0.2">
      <c r="B101" s="6"/>
      <c r="C101" s="6"/>
      <c r="D101" s="6"/>
      <c r="E101" s="6"/>
      <c r="F101" s="6"/>
      <c r="G101" s="6"/>
      <c r="H101" s="6"/>
    </row>
    <row r="102" spans="2:8" x14ac:dyDescent="0.2">
      <c r="B102" s="6"/>
      <c r="C102" s="6"/>
      <c r="D102" s="6"/>
      <c r="E102" s="6"/>
      <c r="F102" s="6"/>
      <c r="G102" s="6"/>
      <c r="H102" s="6"/>
    </row>
    <row r="103" spans="2:8" x14ac:dyDescent="0.2">
      <c r="B103" s="6"/>
      <c r="C103" s="6"/>
      <c r="D103" s="6"/>
      <c r="E103" s="6"/>
      <c r="F103" s="6"/>
      <c r="G103" s="6"/>
      <c r="H103" s="6"/>
    </row>
    <row r="104" spans="2:8" x14ac:dyDescent="0.2">
      <c r="B104" s="6"/>
      <c r="C104" s="6"/>
      <c r="D104" s="6"/>
      <c r="E104" s="6"/>
      <c r="F104" s="6"/>
      <c r="G104" s="6"/>
      <c r="H104" s="6"/>
    </row>
    <row r="105" spans="2:8" x14ac:dyDescent="0.2">
      <c r="B105" s="6"/>
      <c r="C105" s="6"/>
      <c r="D105" s="6"/>
      <c r="E105" s="6"/>
      <c r="F105" s="6"/>
      <c r="G105" s="6"/>
      <c r="H105" s="6"/>
    </row>
    <row r="106" spans="2:8" x14ac:dyDescent="0.2">
      <c r="B106" s="6"/>
      <c r="C106" s="6"/>
      <c r="D106" s="6"/>
      <c r="E106" s="6"/>
      <c r="F106" s="6"/>
      <c r="G106" s="6"/>
      <c r="H106" s="6"/>
    </row>
    <row r="107" spans="2:8" x14ac:dyDescent="0.2">
      <c r="B107" s="6"/>
      <c r="C107" s="6"/>
      <c r="D107" s="6"/>
      <c r="E107" s="6"/>
      <c r="F107" s="6"/>
      <c r="G107" s="6"/>
      <c r="H107" s="6"/>
    </row>
    <row r="108" spans="2:8" x14ac:dyDescent="0.2">
      <c r="B108" s="6"/>
      <c r="C108" s="6"/>
      <c r="D108" s="6"/>
      <c r="E108" s="6"/>
      <c r="F108" s="6"/>
      <c r="G108" s="6"/>
      <c r="H108" s="6"/>
    </row>
    <row r="109" spans="2:8" x14ac:dyDescent="0.2">
      <c r="B109" s="6"/>
      <c r="C109" s="6"/>
      <c r="D109" s="6"/>
      <c r="E109" s="6"/>
      <c r="F109" s="6"/>
      <c r="G109" s="6"/>
      <c r="H109" s="6"/>
    </row>
    <row r="110" spans="2:8" x14ac:dyDescent="0.2">
      <c r="B110" s="6"/>
      <c r="C110" s="6"/>
      <c r="D110" s="6"/>
      <c r="E110" s="6"/>
      <c r="F110" s="6"/>
      <c r="G110" s="6"/>
      <c r="H110" s="6"/>
    </row>
    <row r="111" spans="2:8" x14ac:dyDescent="0.2">
      <c r="B111" s="6"/>
      <c r="C111" s="6"/>
      <c r="D111" s="6"/>
      <c r="E111" s="6"/>
      <c r="F111" s="6"/>
      <c r="G111" s="6"/>
      <c r="H111" s="6"/>
    </row>
    <row r="112" spans="2:8" x14ac:dyDescent="0.2">
      <c r="B112" s="6"/>
      <c r="C112" s="6"/>
      <c r="D112" s="6"/>
      <c r="E112" s="6"/>
      <c r="F112" s="6"/>
      <c r="G112" s="6"/>
      <c r="H112" s="6"/>
    </row>
    <row r="113" spans="2:8" x14ac:dyDescent="0.2">
      <c r="B113" s="6"/>
      <c r="C113" s="6"/>
      <c r="D113" s="6"/>
      <c r="E113" s="6"/>
      <c r="F113" s="6"/>
      <c r="G113" s="6"/>
      <c r="H113" s="6"/>
    </row>
    <row r="114" spans="2:8" x14ac:dyDescent="0.2">
      <c r="B114" s="6"/>
      <c r="C114" s="6"/>
      <c r="D114" s="6"/>
      <c r="E114" s="6"/>
      <c r="F114" s="6"/>
      <c r="G114" s="6"/>
      <c r="H114" s="6"/>
    </row>
    <row r="115" spans="2:8" x14ac:dyDescent="0.2">
      <c r="B115" s="6"/>
      <c r="C115" s="6"/>
      <c r="D115" s="6"/>
      <c r="E115" s="6"/>
      <c r="F115" s="6"/>
      <c r="G115" s="6"/>
      <c r="H115" s="6"/>
    </row>
    <row r="116" spans="2:8" x14ac:dyDescent="0.2">
      <c r="B116" s="6"/>
      <c r="C116" s="6"/>
      <c r="D116" s="6"/>
      <c r="E116" s="6"/>
      <c r="F116" s="6"/>
      <c r="G116" s="6"/>
      <c r="H116" s="6"/>
    </row>
    <row r="117" spans="2:8" x14ac:dyDescent="0.2">
      <c r="B117" s="6"/>
      <c r="C117" s="6"/>
      <c r="D117" s="6"/>
      <c r="E117" s="6"/>
      <c r="F117" s="6"/>
      <c r="G117" s="6"/>
      <c r="H117" s="6"/>
    </row>
    <row r="118" spans="2:8" x14ac:dyDescent="0.2">
      <c r="B118" s="6"/>
      <c r="C118" s="6"/>
      <c r="D118" s="6"/>
      <c r="E118" s="6"/>
      <c r="F118" s="6"/>
      <c r="G118" s="6"/>
      <c r="H118" s="6"/>
    </row>
    <row r="119" spans="2:8" x14ac:dyDescent="0.2">
      <c r="B119" s="6"/>
      <c r="C119" s="6"/>
      <c r="D119" s="6"/>
      <c r="E119" s="6"/>
      <c r="F119" s="6"/>
      <c r="G119" s="6"/>
      <c r="H119" s="6"/>
    </row>
    <row r="120" spans="2:8" x14ac:dyDescent="0.2">
      <c r="B120" s="6"/>
      <c r="C120" s="6"/>
      <c r="D120" s="6"/>
      <c r="E120" s="6"/>
      <c r="F120" s="6"/>
      <c r="G120" s="6"/>
      <c r="H120" s="6"/>
    </row>
    <row r="121" spans="2:8" x14ac:dyDescent="0.2">
      <c r="B121" s="6"/>
      <c r="C121" s="6"/>
      <c r="D121" s="6"/>
      <c r="E121" s="6"/>
      <c r="F121" s="6"/>
      <c r="G121" s="6"/>
      <c r="H121" s="6"/>
    </row>
    <row r="122" spans="2:8" x14ac:dyDescent="0.2">
      <c r="B122" s="6"/>
      <c r="C122" s="6"/>
      <c r="D122" s="6"/>
      <c r="E122" s="6"/>
      <c r="F122" s="6"/>
      <c r="G122" s="6"/>
      <c r="H122" s="6"/>
    </row>
    <row r="123" spans="2:8" x14ac:dyDescent="0.2">
      <c r="B123" s="6"/>
      <c r="C123" s="6"/>
      <c r="D123" s="6"/>
      <c r="E123" s="6"/>
      <c r="F123" s="6"/>
      <c r="G123" s="6"/>
      <c r="H123" s="6"/>
    </row>
    <row r="124" spans="2:8" x14ac:dyDescent="0.2">
      <c r="B124" s="6"/>
      <c r="C124" s="6"/>
      <c r="D124" s="6"/>
      <c r="E124" s="6"/>
      <c r="F124" s="6"/>
      <c r="G124" s="6"/>
      <c r="H124" s="6"/>
    </row>
    <row r="125" spans="2:8" x14ac:dyDescent="0.2">
      <c r="B125" s="6"/>
      <c r="C125" s="6"/>
      <c r="D125" s="6"/>
      <c r="E125" s="6"/>
      <c r="F125" s="6"/>
      <c r="G125" s="6"/>
      <c r="H125" s="6"/>
    </row>
    <row r="126" spans="2:8" x14ac:dyDescent="0.2">
      <c r="B126" s="6"/>
      <c r="C126" s="6"/>
      <c r="D126" s="6"/>
      <c r="E126" s="6"/>
      <c r="F126" s="6"/>
      <c r="G126" s="6"/>
      <c r="H126" s="6"/>
    </row>
    <row r="127" spans="2:8" x14ac:dyDescent="0.2">
      <c r="B127" s="6"/>
      <c r="C127" s="6"/>
      <c r="D127" s="6"/>
      <c r="E127" s="6"/>
      <c r="F127" s="6"/>
      <c r="G127" s="6"/>
      <c r="H127" s="6"/>
    </row>
    <row r="128" spans="2:8" x14ac:dyDescent="0.2">
      <c r="B128" s="6"/>
      <c r="C128" s="6"/>
      <c r="D128" s="6"/>
      <c r="E128" s="6"/>
      <c r="F128" s="6"/>
      <c r="G128" s="6"/>
      <c r="H128" s="6"/>
    </row>
    <row r="129" spans="2:8" x14ac:dyDescent="0.2">
      <c r="B129" s="6"/>
      <c r="C129" s="6"/>
      <c r="D129" s="6"/>
      <c r="E129" s="6"/>
      <c r="F129" s="6"/>
      <c r="G129" s="6"/>
      <c r="H129" s="6"/>
    </row>
    <row r="130" spans="2:8" x14ac:dyDescent="0.2">
      <c r="B130" s="6"/>
      <c r="C130" s="6"/>
      <c r="D130" s="6"/>
      <c r="E130" s="6"/>
      <c r="F130" s="6"/>
      <c r="G130" s="6"/>
      <c r="H130" s="6"/>
    </row>
    <row r="131" spans="2:8" x14ac:dyDescent="0.2">
      <c r="B131" s="6"/>
      <c r="C131" s="6"/>
      <c r="D131" s="6"/>
      <c r="E131" s="6"/>
      <c r="F131" s="6"/>
      <c r="G131" s="6"/>
      <c r="H131" s="6"/>
    </row>
    <row r="132" spans="2:8" x14ac:dyDescent="0.2">
      <c r="B132" s="6"/>
      <c r="C132" s="6"/>
      <c r="D132" s="6"/>
      <c r="E132" s="6"/>
      <c r="F132" s="6"/>
      <c r="G132" s="6"/>
      <c r="H132" s="6"/>
    </row>
    <row r="133" spans="2:8" x14ac:dyDescent="0.2">
      <c r="B133" s="6"/>
      <c r="C133" s="6"/>
      <c r="D133" s="6"/>
      <c r="E133" s="6"/>
      <c r="F133" s="6"/>
      <c r="G133" s="6"/>
      <c r="H133" s="6"/>
    </row>
    <row r="134" spans="2:8" x14ac:dyDescent="0.2">
      <c r="B134" s="6"/>
      <c r="C134" s="6"/>
      <c r="D134" s="6"/>
      <c r="E134" s="6"/>
      <c r="F134" s="6"/>
      <c r="G134" s="6"/>
      <c r="H134" s="6"/>
    </row>
    <row r="135" spans="2:8" x14ac:dyDescent="0.2">
      <c r="B135" s="6"/>
      <c r="C135" s="6"/>
      <c r="D135" s="6"/>
      <c r="E135" s="6"/>
      <c r="F135" s="6"/>
      <c r="G135" s="6"/>
      <c r="H135" s="6"/>
    </row>
    <row r="136" spans="2:8" x14ac:dyDescent="0.2">
      <c r="B136" s="6"/>
      <c r="C136" s="6"/>
      <c r="D136" s="6"/>
      <c r="E136" s="6"/>
      <c r="F136" s="6"/>
      <c r="G136" s="6"/>
      <c r="H136" s="6"/>
    </row>
    <row r="137" spans="2:8" x14ac:dyDescent="0.2">
      <c r="B137" s="6"/>
      <c r="C137" s="6"/>
      <c r="D137" s="6"/>
      <c r="E137" s="6"/>
      <c r="F137" s="6"/>
      <c r="G137" s="6"/>
      <c r="H137" s="6"/>
    </row>
    <row r="138" spans="2:8" x14ac:dyDescent="0.2">
      <c r="B138" s="6"/>
      <c r="C138" s="6"/>
      <c r="D138" s="6"/>
      <c r="E138" s="6"/>
      <c r="F138" s="6"/>
      <c r="G138" s="6"/>
      <c r="H138" s="6"/>
    </row>
    <row r="139" spans="2:8" x14ac:dyDescent="0.2">
      <c r="B139" s="6"/>
      <c r="C139" s="6"/>
      <c r="D139" s="6"/>
      <c r="E139" s="6"/>
      <c r="F139" s="6"/>
      <c r="G139" s="6"/>
      <c r="H139" s="6"/>
    </row>
    <row r="140" spans="2:8" x14ac:dyDescent="0.2">
      <c r="B140" s="6"/>
      <c r="C140" s="6"/>
      <c r="D140" s="6"/>
      <c r="E140" s="6"/>
      <c r="F140" s="6"/>
      <c r="G140" s="6"/>
      <c r="H140" s="6"/>
    </row>
    <row r="141" spans="2:8" x14ac:dyDescent="0.2">
      <c r="B141" s="6"/>
      <c r="C141" s="6"/>
      <c r="D141" s="6"/>
      <c r="E141" s="6"/>
      <c r="F141" s="6"/>
      <c r="G141" s="6"/>
      <c r="H141" s="6"/>
    </row>
    <row r="142" spans="2:8" x14ac:dyDescent="0.2">
      <c r="B142" s="6"/>
      <c r="C142" s="6"/>
      <c r="D142" s="6"/>
      <c r="E142" s="6"/>
      <c r="F142" s="6"/>
      <c r="G142" s="6"/>
      <c r="H142" s="6"/>
    </row>
    <row r="143" spans="2:8" x14ac:dyDescent="0.2">
      <c r="B143" s="6"/>
      <c r="C143" s="6"/>
      <c r="D143" s="6"/>
      <c r="E143" s="6"/>
      <c r="F143" s="6"/>
      <c r="G143" s="6"/>
      <c r="H143" s="6"/>
    </row>
    <row r="144" spans="2:8" x14ac:dyDescent="0.2">
      <c r="B144" s="6"/>
      <c r="C144" s="6"/>
      <c r="D144" s="6"/>
      <c r="E144" s="6"/>
      <c r="F144" s="6"/>
      <c r="G144" s="6"/>
      <c r="H144" s="6"/>
    </row>
    <row r="145" spans="2:8" x14ac:dyDescent="0.2">
      <c r="B145" s="6"/>
      <c r="C145" s="6"/>
      <c r="D145" s="6"/>
      <c r="E145" s="6"/>
      <c r="F145" s="6"/>
      <c r="G145" s="6"/>
      <c r="H145" s="6"/>
    </row>
    <row r="146" spans="2:8" x14ac:dyDescent="0.2">
      <c r="B146" s="6"/>
      <c r="C146" s="6"/>
      <c r="D146" s="6"/>
      <c r="E146" s="6"/>
      <c r="F146" s="6"/>
      <c r="G146" s="6"/>
      <c r="H146" s="6"/>
    </row>
    <row r="147" spans="2:8" x14ac:dyDescent="0.2">
      <c r="B147" s="6"/>
      <c r="C147" s="6"/>
      <c r="D147" s="6"/>
      <c r="E147" s="6"/>
      <c r="F147" s="6"/>
      <c r="G147" s="6"/>
      <c r="H147" s="6"/>
    </row>
    <row r="148" spans="2:8" x14ac:dyDescent="0.2">
      <c r="B148" s="6"/>
      <c r="C148" s="6"/>
      <c r="D148" s="6"/>
      <c r="E148" s="6"/>
      <c r="F148" s="6"/>
      <c r="G148" s="6"/>
      <c r="H148" s="6"/>
    </row>
    <row r="149" spans="2:8" x14ac:dyDescent="0.2">
      <c r="B149" s="6"/>
      <c r="C149" s="6"/>
      <c r="D149" s="6"/>
      <c r="E149" s="6"/>
      <c r="F149" s="6"/>
      <c r="G149" s="6"/>
      <c r="H149" s="6"/>
    </row>
    <row r="150" spans="2:8" x14ac:dyDescent="0.2">
      <c r="B150" s="6"/>
      <c r="C150" s="6"/>
      <c r="D150" s="6"/>
      <c r="E150" s="6"/>
      <c r="F150" s="6"/>
      <c r="G150" s="6"/>
      <c r="H150" s="6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2013-11-14T10:13:30Z</dcterms:modified>
</cp:coreProperties>
</file>